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Harris/Cows With EBV/"/>
    </mc:Choice>
  </mc:AlternateContent>
  <xr:revisionPtr revIDLastSave="25" documentId="8_{9855F2E5-2F88-448D-9099-FE9E8BBBBBA8}" xr6:coauthVersionLast="47" xr6:coauthVersionMax="47" xr10:uidLastSave="{E1312A08-6D89-4C54-A3A7-4BE754626978}"/>
  <bookViews>
    <workbookView xWindow="28680" yWindow="-120" windowWidth="29040" windowHeight="15720" activeTab="1" xr2:uid="{CABDBFB7-8AD6-47EF-8551-32FBD9D11F28}"/>
  </bookViews>
  <sheets>
    <sheet name="Sheet1" sheetId="7" r:id="rId1"/>
    <sheet name="EBV" sheetId="3" r:id="rId2"/>
    <sheet name="Animal Listing" sheetId="6" r:id="rId3"/>
    <sheet name="Percentile Bands for 2023 Born " sheetId="5" r:id="rId4"/>
  </sheets>
  <definedNames>
    <definedName name="_xlnm._FilterDatabase" localSheetId="1" hidden="1">EBV!$A$2:$S$3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<sst xmlns="http://schemas.openxmlformats.org/spreadsheetml/2006/main" count="475" uniqueCount="255">
  <si>
    <t>Percentile</t>
  </si>
  <si>
    <t>Band</t>
  </si>
  <si>
    <t>Top Value</t>
  </si>
  <si>
    <t>Top 1%</t>
  </si>
  <si>
    <t>Top 5%</t>
  </si>
  <si>
    <t>Top 10%</t>
  </si>
  <si>
    <t>Top 15%</t>
  </si>
  <si>
    <t>Top 20%</t>
  </si>
  <si>
    <t>Top 25%</t>
  </si>
  <si>
    <t>Top 30%</t>
  </si>
  <si>
    <t>Top 35%</t>
  </si>
  <si>
    <t>Top 40%</t>
  </si>
  <si>
    <t>Top 45%</t>
  </si>
  <si>
    <t>Top 50%</t>
  </si>
  <si>
    <t>Top 55%</t>
  </si>
  <si>
    <t>Top 60%</t>
  </si>
  <si>
    <t>Top 65%</t>
  </si>
  <si>
    <t>Top 70%</t>
  </si>
  <si>
    <t>Top 75%</t>
  </si>
  <si>
    <t>Top 80%</t>
  </si>
  <si>
    <t>Top 85%</t>
  </si>
  <si>
    <t>Top 90%</t>
  </si>
  <si>
    <t>Top 95%</t>
  </si>
  <si>
    <t>Top 99%</t>
  </si>
  <si>
    <t>Low Value</t>
  </si>
  <si>
    <t>Gestation</t>
  </si>
  <si>
    <t>Length</t>
  </si>
  <si>
    <t>(days)</t>
  </si>
  <si>
    <t>Birth</t>
  </si>
  <si>
    <t>Wt</t>
  </si>
  <si>
    <t>(kg)</t>
  </si>
  <si>
    <t>Day</t>
  </si>
  <si>
    <t>Mat</t>
  </si>
  <si>
    <t>Cow</t>
  </si>
  <si>
    <t>Milk</t>
  </si>
  <si>
    <t>Scrotal</t>
  </si>
  <si>
    <t>Size</t>
  </si>
  <si>
    <t>(cm)</t>
  </si>
  <si>
    <t>Carcase</t>
  </si>
  <si>
    <t>Eye</t>
  </si>
  <si>
    <t>Muscle</t>
  </si>
  <si>
    <t>Area</t>
  </si>
  <si>
    <t>(sq cm)</t>
  </si>
  <si>
    <t>Rump</t>
  </si>
  <si>
    <t>Fat</t>
  </si>
  <si>
    <t>(mm)</t>
  </si>
  <si>
    <t>Retail</t>
  </si>
  <si>
    <t>Beef</t>
  </si>
  <si>
    <t>Yield</t>
  </si>
  <si>
    <t>(%)</t>
  </si>
  <si>
    <t>Marble</t>
  </si>
  <si>
    <t>Score</t>
  </si>
  <si>
    <t>Fineness</t>
  </si>
  <si>
    <t>Self</t>
  </si>
  <si>
    <t>Replacing</t>
  </si>
  <si>
    <t>Index</t>
  </si>
  <si>
    <t>($)</t>
  </si>
  <si>
    <t>Breeder</t>
  </si>
  <si>
    <t>Feeder</t>
  </si>
  <si>
    <t>Index ($)</t>
  </si>
  <si>
    <t>Fullblood</t>
  </si>
  <si>
    <t>Terminal</t>
  </si>
  <si>
    <t>F1</t>
  </si>
  <si>
    <t>Name/ID</t>
  </si>
  <si>
    <t>Gestation Length (days)</t>
  </si>
  <si>
    <t>Birth Wt (kg)</t>
  </si>
  <si>
    <t>200 Day Wt (kg)</t>
  </si>
  <si>
    <t>400 Day Wt (kg)</t>
  </si>
  <si>
    <t>600 Day Wt (kg)</t>
  </si>
  <si>
    <t>Mat Cow Wt (kg)</t>
  </si>
  <si>
    <t>Milk (kg)</t>
  </si>
  <si>
    <t>Scrotal Size (cm)</t>
  </si>
  <si>
    <t>Carcase Wt (kg)</t>
  </si>
  <si>
    <t>Eye Muscle Area (sq cm)</t>
  </si>
  <si>
    <t>Rump Fat (mm)</t>
  </si>
  <si>
    <t>Retail Beef Yield (%)</t>
  </si>
  <si>
    <t>Marble Score</t>
  </si>
  <si>
    <t>Marble Fineness (%)</t>
  </si>
  <si>
    <t>Self Replacing Index ($)</t>
  </si>
  <si>
    <t>Fullblood Terminal Index ($)</t>
  </si>
  <si>
    <t>F1 Terminal Index ($)</t>
  </si>
  <si>
    <t>Breeder Feeder Index ($)</t>
  </si>
  <si>
    <t>SUNLAND ASAKUSA U2761 </t>
  </si>
  <si>
    <t>SUNLAND HAJIMARI U963 (AI) </t>
  </si>
  <si>
    <t>SUNLAND HANAGAWA U2216 </t>
  </si>
  <si>
    <t>SUNLAND HARUGIJI U942 (AI) </t>
  </si>
  <si>
    <t>SUNLAND HIMAWARI U1588 </t>
  </si>
  <si>
    <t>SUNLAND ISHIZUKURI U2772 (AI) </t>
  </si>
  <si>
    <t>SUNLAND ITOKENAI U863 </t>
  </si>
  <si>
    <t>SUNLAND JOJO U1761 </t>
  </si>
  <si>
    <t>SUNLAND KITATAKO T3573 </t>
  </si>
  <si>
    <t>SUNLAND KOHOME U607 </t>
  </si>
  <si>
    <t>SUNLAND MATSUMOTO U539 (AI) </t>
  </si>
  <si>
    <t>SUNLAND MICHIRAKI U902 </t>
  </si>
  <si>
    <t>SUNLAND NADANAMI U378 (AI) (ET) </t>
  </si>
  <si>
    <t>SUNLAND SHIAWASE U826 </t>
  </si>
  <si>
    <t>SUNLAND SHINPIN NOMI U950 </t>
  </si>
  <si>
    <t>SUNLAND TAISETSU NI U545 (AI) </t>
  </si>
  <si>
    <t>SUNLAND YOAKE U881 </t>
  </si>
  <si>
    <t>Name</t>
  </si>
  <si>
    <t>Sex</t>
  </si>
  <si>
    <t>Identifier</t>
  </si>
  <si>
    <t>Birth Date</t>
  </si>
  <si>
    <t>Grade</t>
  </si>
  <si>
    <t>Colour</t>
  </si>
  <si>
    <t>Animal Status</t>
  </si>
  <si>
    <t>Genetic Condition Probability</t>
  </si>
  <si>
    <t>Genomic Inbreeding %</t>
  </si>
  <si>
    <t>Genomic Diversity Score</t>
  </si>
  <si>
    <t>MiP #</t>
  </si>
  <si>
    <t>SNP #</t>
  </si>
  <si>
    <t>Female </t>
  </si>
  <si>
    <t>SUNF23U2761</t>
  </si>
  <si>
    <t>22/11/2023 </t>
  </si>
  <si>
    <t>Black</t>
  </si>
  <si>
    <t>Active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</si>
  <si>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008000"/>
        <rFont val="Arial"/>
        <family val="2"/>
      </rPr>
      <t>F11F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</si>
  <si>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18.7%</t>
  </si>
  <si>
    <t>SUNF23U0963</t>
  </si>
  <si>
    <t>28/06/2023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</si>
  <si>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</si>
  <si>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10.8%</t>
  </si>
  <si>
    <t>SUNF23U2216</t>
  </si>
  <si>
    <t>09/10/2023 </t>
  </si>
  <si>
    <t>13.8%</t>
  </si>
  <si>
    <t>SUNF23U0942</t>
  </si>
  <si>
    <t>27/06/2023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</si>
  <si>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0000"/>
        <rFont val="Arial"/>
        <family val="2"/>
      </rPr>
      <t>F11A</t>
    </r>
    <r>
      <rPr>
        <sz val="14"/>
        <color rgb="FF000000"/>
        <rFont val="Arial"/>
        <family val="2"/>
      </rPr>
      <t>, </t>
    </r>
    <r>
      <rPr>
        <sz val="14"/>
        <color rgb="FFFFA500"/>
        <rFont val="Arial"/>
        <family val="2"/>
      </rPr>
      <t>IARSC</t>
    </r>
  </si>
  <si>
    <t>14.4%</t>
  </si>
  <si>
    <t>SUNF23U1588</t>
  </si>
  <si>
    <t>06/08/2023 </t>
  </si>
  <si>
    <t>19.8%</t>
  </si>
  <si>
    <t>SUNF23U2772</t>
  </si>
  <si>
    <t>29/11/2023 </t>
  </si>
  <si>
    <t>15.1%</t>
  </si>
  <si>
    <t>SUNF23U0863</t>
  </si>
  <si>
    <t>05/08/2023 </t>
  </si>
  <si>
    <t>SUNF23U1761</t>
  </si>
  <si>
    <t>03/09/2023 </t>
  </si>
  <si>
    <t>16.3%</t>
  </si>
  <si>
    <t>SUNF22T3573</t>
  </si>
  <si>
    <t>11/11/2022 </t>
  </si>
  <si>
    <t>B3FU, CHSFU, CL16FU, F1159%, IARSFU</t>
  </si>
  <si>
    <t>13.6%</t>
  </si>
  <si>
    <t>SUNF23U0607</t>
  </si>
  <si>
    <t>11/07/2023 </t>
  </si>
  <si>
    <t>20.2%</t>
  </si>
  <si>
    <t>SUNF23U0539</t>
  </si>
  <si>
    <t>22/06/2023 </t>
  </si>
  <si>
    <r>
      <t>B3F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CHSF</t>
    </r>
    <r>
      <rPr>
        <sz val="14"/>
        <color rgb="FF000000"/>
        <rFont val="Arial"/>
        <family val="2"/>
      </rPr>
      <t>, CL16FU, </t>
    </r>
    <r>
      <rPr>
        <sz val="14"/>
        <color rgb="FFFFA500"/>
        <rFont val="Arial"/>
        <family val="2"/>
      </rPr>
      <t>F11C</t>
    </r>
    <r>
      <rPr>
        <sz val="14"/>
        <color rgb="FF000000"/>
        <rFont val="Arial"/>
        <family val="2"/>
      </rPr>
      <t>, </t>
    </r>
    <r>
      <rPr>
        <sz val="14"/>
        <color rgb="FF008000"/>
        <rFont val="Arial"/>
        <family val="2"/>
      </rPr>
      <t>IARSF</t>
    </r>
  </si>
  <si>
    <t>23.2%</t>
  </si>
  <si>
    <t>SUNF23U0902</t>
  </si>
  <si>
    <t>02/08/2023 </t>
  </si>
  <si>
    <t>14.5%</t>
  </si>
  <si>
    <t>SUNF23U0378</t>
  </si>
  <si>
    <t>10/05/2023 </t>
  </si>
  <si>
    <t>15.5%</t>
  </si>
  <si>
    <t>SUNF23U0826</t>
  </si>
  <si>
    <t>15.2%</t>
  </si>
  <si>
    <t>SUNF23U0950</t>
  </si>
  <si>
    <t>28/08/2023 </t>
  </si>
  <si>
    <t>11.0%</t>
  </si>
  <si>
    <t>SUNF23U0545</t>
  </si>
  <si>
    <t>30/06/2023 </t>
  </si>
  <si>
    <t>23.9%</t>
  </si>
  <si>
    <t>SUNF23U0881</t>
  </si>
  <si>
    <t>08/07/2023 </t>
  </si>
  <si>
    <t>17.5%</t>
  </si>
  <si>
    <t>Visual Id</t>
  </si>
  <si>
    <t>Registration</t>
  </si>
  <si>
    <t>Mob</t>
  </si>
  <si>
    <t>Sire</t>
  </si>
  <si>
    <t>Dam</t>
  </si>
  <si>
    <t>Status</t>
  </si>
  <si>
    <t>Date Due</t>
  </si>
  <si>
    <t>Society Id</t>
  </si>
  <si>
    <t>Sire Name</t>
  </si>
  <si>
    <t>T3573</t>
  </si>
  <si>
    <t>AWA REGISTERED</t>
  </si>
  <si>
    <t>F</t>
  </si>
  <si>
    <t>2022 T</t>
  </si>
  <si>
    <t>SUNFQ1635</t>
  </si>
  <si>
    <t>SUNFP0445</t>
  </si>
  <si>
    <t>SUNLAND KITATAKO T3573</t>
  </si>
  <si>
    <t>Pregnant</t>
  </si>
  <si>
    <t>SUNLAND KYODAI P1635</t>
  </si>
  <si>
    <t>U0378</t>
  </si>
  <si>
    <t>2023 U</t>
  </si>
  <si>
    <t>IMUFQTF148</t>
  </si>
  <si>
    <t>EXLFC0173</t>
  </si>
  <si>
    <t>SUNLAND NADANAMI U378</t>
  </si>
  <si>
    <t>ITOSHIGENAMI (IMP USA)</t>
  </si>
  <si>
    <t>U0539</t>
  </si>
  <si>
    <t>IMJFAJ2810</t>
  </si>
  <si>
    <t>SUNFR0106</t>
  </si>
  <si>
    <t>SUNLAND MATSUMOTO U539</t>
  </si>
  <si>
    <t>KITATERUYASUDOI J2810 HONGEN (IMP JAP)</t>
  </si>
  <si>
    <t>U0545</t>
  </si>
  <si>
    <t>SUNFH2241</t>
  </si>
  <si>
    <t>SUNFS0312</t>
  </si>
  <si>
    <t>SUNLAND TAISETSU NI U545</t>
  </si>
  <si>
    <t>SUNLAND ITOSHIGENAMI H2241</t>
  </si>
  <si>
    <t>U0607</t>
  </si>
  <si>
    <t>SUNFJ2163</t>
  </si>
  <si>
    <t>SUNFP0167</t>
  </si>
  <si>
    <t>SUNLAND KOHOME U607</t>
  </si>
  <si>
    <t>SUNLAND KITATERAYASUDOI J2163</t>
  </si>
  <si>
    <t>U0826</t>
  </si>
  <si>
    <t>SUNFL0348</t>
  </si>
  <si>
    <t>SUNFG0273</t>
  </si>
  <si>
    <t>SUNLAND SHIAWASE U826</t>
  </si>
  <si>
    <t>SUNLAND L0348</t>
  </si>
  <si>
    <t>U0863</t>
  </si>
  <si>
    <t>SUNFR0496</t>
  </si>
  <si>
    <t>SUNFK0717</t>
  </si>
  <si>
    <t>SUNLAND ITOKENAI U863</t>
  </si>
  <si>
    <t>SUNLAND ITOSHIYASU R496</t>
  </si>
  <si>
    <t>U0881</t>
  </si>
  <si>
    <t>SUNFP1529</t>
  </si>
  <si>
    <t>SUNFN0494</t>
  </si>
  <si>
    <t>SUNLAND YOAKE U881</t>
  </si>
  <si>
    <t>SUNLAND KITAZUKI P1529</t>
  </si>
  <si>
    <t>U0902</t>
  </si>
  <si>
    <t>SUNFP1475</t>
  </si>
  <si>
    <t>SUNFN0791</t>
  </si>
  <si>
    <t>SUNLAND MICHIRAKI U902</t>
  </si>
  <si>
    <t>SUNLAND HANAGIRU P1475</t>
  </si>
  <si>
    <t>U0942</t>
  </si>
  <si>
    <t>SUNFP1464</t>
  </si>
  <si>
    <t>SUNLAND HARUGIJI U942</t>
  </si>
  <si>
    <t>U0950</t>
  </si>
  <si>
    <t>SUNFK0923</t>
  </si>
  <si>
    <t>SUNLAND SHINPIN NOMI U950</t>
  </si>
  <si>
    <t>U0963</t>
  </si>
  <si>
    <t>SUNFQ1615</t>
  </si>
  <si>
    <t>SUNLAND HAJIMARI U963</t>
  </si>
  <si>
    <t>U1588</t>
  </si>
  <si>
    <t>SUNFP1522</t>
  </si>
  <si>
    <t>SUNFL0720</t>
  </si>
  <si>
    <t>SUNLAND HIMAWARI U1588</t>
  </si>
  <si>
    <t>SUNLAND HANAZURUKI P1522</t>
  </si>
  <si>
    <t>U1761</t>
  </si>
  <si>
    <t>SUNFJ0605</t>
  </si>
  <si>
    <t>SUNLAND JOJO U1761</t>
  </si>
  <si>
    <t>U2216</t>
  </si>
  <si>
    <t>SUNFQ0129</t>
  </si>
  <si>
    <t>SUNLAND HANAGAWA U2216</t>
  </si>
  <si>
    <t>U2761</t>
  </si>
  <si>
    <t>SUNFP1526</t>
  </si>
  <si>
    <t>SUNFJ0776</t>
  </si>
  <si>
    <t>SUNLAND ASAKUSA U2761</t>
  </si>
  <si>
    <t>SUNLAND KANATANI P1526</t>
  </si>
  <si>
    <t>U2772</t>
  </si>
  <si>
    <t>SUNFP0866</t>
  </si>
  <si>
    <t>SUNLAND ISHIZUKURI U2772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</si>
</sst>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;[Red]\-&quot;$&quot;#,##0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7.5"/>
      <color rgb="FF000000"/>
      <name val="Arial"/>
      <family val="2"/>
    </font>
    <font>
      <sz val="11"/>
      <color theme="1"/>
      <name val="Aptos Narrow"/>
      <family val="2"/>
      <scheme val="minor"/>
    </font>
    <font>
      <sz val="14"/>
      <color rgb="FF008000"/>
      <name val="Arial"/>
      <family val="2"/>
    </font>
    <font>
      <sz val="14"/>
      <color rgb="FF000000"/>
      <name val="Arial"/>
      <family val="2"/>
    </font>
    <font>
      <sz val="14"/>
      <color rgb="FFFFA500"/>
      <name val="Arial"/>
      <family val="2"/>
    </font>
    <font>
      <b/>
      <sz val="12"/>
      <color theme="1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4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9" fontId="3" fillId="3" borderId="3" xfId="0" applyNumberFormat="1" applyFont="1" applyFill="1" applyBorder="1" applyAlignment="1">
      <alignment horizontal="center" vertical="center" wrapText="1"/>
    </xf>
    <xf numFmtId="0" fontId="0" fillId="8" borderId="5" xfId="0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vertical="center" wrapText="1"/>
    </xf>
    <xf numFmtId="0" fontId="2" fillId="3" borderId="4" xfId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8" fillId="8" borderId="5" xfId="0" applyFont="1" applyFill="1" applyBorder="1" applyAlignment="1">
      <alignment wrapText="1"/>
    </xf>
    <xf numFmtId="0" fontId="9" fillId="8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 wrapText="1"/>
    </xf>
    <xf numFmtId="0" fontId="9" fillId="8" borderId="5" xfId="0" applyFont="1" applyFill="1" applyBorder="1" applyAlignment="1">
      <alignment wrapText="1"/>
    </xf>
    <xf numFmtId="14" fontId="0" fillId="0" borderId="0" xfId="0" applyNumberFormat="1"/>
    <xf numFmtId="0" fontId="2" fillId="3" borderId="1" xfId="1" applyFill="1" applyBorder="1" applyAlignment="1">
      <alignment horizontal="left" vertical="center" wrapText="1"/>
    </xf>
    <xf numFmtId="0" fontId="2" fillId="3" borderId="3" xfId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8" xfId="1" applyFill="1" applyBorder="1" applyAlignment="1">
      <alignment horizontal="left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11"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 xr9:uid="{BC649E7B-9869-4C34-9354-9FA343A52E5F}"/>
  </tableStyles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bri.une.edu.au/online/cgi-bin/i4.dll?1=3C212A07&amp;2=232F5F&amp;4=59272F59252D24252E232E2F2A&amp;5=2B3C2B3C3A&amp;6=5B585B222558252224&amp;9=5B5F515E" TargetMode="External"/><Relationship Id="rId13" Type="http://schemas.openxmlformats.org/officeDocument/2006/relationships/hyperlink" Target="https://abri.une.edu.au/online/cgi-bin/i4.dll?1=3C212A07&amp;2=232F5F&amp;4=59272F59252D24252E232E2F2A&amp;5=2B3C2B3C3A&amp;6=5B585B22255921252F&amp;9=5B5F515E" TargetMode="External"/><Relationship Id="rId3" Type="http://schemas.openxmlformats.org/officeDocument/2006/relationships/hyperlink" Target="https://abri.une.edu.au/online/cgi-bin/i4.dll?1=3C212A07&amp;2=232F5F&amp;4=59272F59252D24252E232E2F2A&amp;5=2B3C2B3C3A&amp;6=5B585A5B24232F2023&amp;9=5B5F515E" TargetMode="External"/><Relationship Id="rId7" Type="http://schemas.openxmlformats.org/officeDocument/2006/relationships/hyperlink" Target="https://abri.une.edu.au/online/cgi-bin/i4.dll?1=3C212A07&amp;2=232F5F&amp;4=59272F59252D24252E232E2F2A&amp;5=2B3C2B3C3A&amp;6=5B585B222558582623&amp;9=5B5F515E" TargetMode="External"/><Relationship Id="rId12" Type="http://schemas.openxmlformats.org/officeDocument/2006/relationships/hyperlink" Target="https://abri.une.edu.au/online/cgi-bin/i4.dll?1=3C212A07&amp;2=232F5F&amp;4=59272F59252D24252E232E2F2A&amp;5=2B3C2B3C3A&amp;6=5B585B2225592F2021&amp;9=5B5F515E" TargetMode="External"/><Relationship Id="rId17" Type="http://schemas.openxmlformats.org/officeDocument/2006/relationships/hyperlink" Target="https://abri.une.edu.au/online/cgi-bin/i4.dll?1=3C212A07&amp;2=232F5F&amp;4=59272F59252D24252E232E2F2A&amp;5=2B3C2B3C3A&amp;6=5B585B2225592F2626&amp;9=5B5F515E" TargetMode="External"/><Relationship Id="rId2" Type="http://schemas.openxmlformats.org/officeDocument/2006/relationships/hyperlink" Target="https://abri.une.edu.au/online/cgi-bin/i4.dll?1=3C212A07&amp;2=232F5F&amp;4=59272F59252D24252E232E2F2A&amp;5=2B3C2B3C3A&amp;6=5B585B222559202120&amp;9=5B5F515E" TargetMode="External"/><Relationship Id="rId16" Type="http://schemas.openxmlformats.org/officeDocument/2006/relationships/hyperlink" Target="https://abri.une.edu.au/online/cgi-bin/i4.dll?1=3C212A07&amp;2=232F5F&amp;4=59272F59252D24252E232E2F2A&amp;5=2B3C2B3C3A&amp;6=5B585B222559202E23&amp;9=5B5F515E" TargetMode="External"/><Relationship Id="rId1" Type="http://schemas.openxmlformats.org/officeDocument/2006/relationships/hyperlink" Target="https://abri.une.edu.au/online/cgi-bin/i4.dll?1=3C212A07&amp;2=232F5F&amp;4=59272F59252D24252E232E2F2A&amp;5=2B3C2B3C3A&amp;6=5B585A592622252422&amp;9=5B5F515E" TargetMode="External"/><Relationship Id="rId6" Type="http://schemas.openxmlformats.org/officeDocument/2006/relationships/hyperlink" Target="https://abri.une.edu.au/online/cgi-bin/i4.dll?1=3C212A07&amp;2=232F5F&amp;4=59272F59252D24252E232E2F2A&amp;5=2B3C2B3C3A&amp;6=5B585A592622252224&amp;9=5B5F515E" TargetMode="External"/><Relationship Id="rId11" Type="http://schemas.openxmlformats.org/officeDocument/2006/relationships/hyperlink" Target="https://abri.une.edu.au/online/cgi-bin/i4.dll?1=3C212A07&amp;2=232F5F&amp;4=59272F59252D24252E232E2F2A&amp;5=2B3C2B3C3A&amp;6=5B585B222559212E25&amp;9=5B5F515E" TargetMode="External"/><Relationship Id="rId5" Type="http://schemas.openxmlformats.org/officeDocument/2006/relationships/hyperlink" Target="https://abri.une.edu.au/online/cgi-bin/i4.dll?1=3C212A07&amp;2=232F5F&amp;4=59272F59252D24252E232E2F2A&amp;5=2B3C2B3C3A&amp;6=5B585B22255858202D&amp;9=5B5F515E" TargetMode="External"/><Relationship Id="rId15" Type="http://schemas.openxmlformats.org/officeDocument/2006/relationships/hyperlink" Target="https://abri.une.edu.au/online/cgi-bin/i4.dll?1=3C212A07&amp;2=232F5F&amp;4=59272F59252D24252E232E2F2A&amp;5=2B3C2B3C3A&amp;6=5B585B222558252426&amp;9=5B5F515E" TargetMode="External"/><Relationship Id="rId10" Type="http://schemas.openxmlformats.org/officeDocument/2006/relationships/hyperlink" Target="https://abri.une.edu.au/online/cgi-bin/i4.dll?1=3C212A07&amp;2=232F5F&amp;4=59272F59252D24252E232E2F2A&amp;5=2B3C2B3C3A&amp;6=5B585B2225592F242D&amp;9=5B5F515E" TargetMode="External"/><Relationship Id="rId4" Type="http://schemas.openxmlformats.org/officeDocument/2006/relationships/hyperlink" Target="https://abri.une.edu.au/online/cgi-bin/i4.dll?1=3C212A07&amp;2=232F5F&amp;4=59272F59252D24252E232E2F2A&amp;5=2B3C2B3C3A&amp;6=5B585B222559202220&amp;9=5B5F515E" TargetMode="External"/><Relationship Id="rId9" Type="http://schemas.openxmlformats.org/officeDocument/2006/relationships/hyperlink" Target="https://abri.une.edu.au/online/cgi-bin/i4.dll?1=3C212A07&amp;2=232F5F&amp;4=59272F59252D24252E232E2F2A&amp;5=2B3C2B3C3A&amp;6=5B585B255A23212222&amp;9=5B5F515E" TargetMode="External"/><Relationship Id="rId14" Type="http://schemas.openxmlformats.org/officeDocument/2006/relationships/hyperlink" Target="https://abri.une.edu.au/online/cgi-bin/i4.dll?1=3C212A07&amp;2=232F5F&amp;4=59272F59252D24252E232E2F2A&amp;5=2B3C2B3C3A&amp;6=5B585B22255858272E&amp;9=5B5F515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bri.une.edu.au/online/cgi-bin/i4.dll?1=3C212A07&amp;2=2420&amp;4=59272F59252D24252E232E2F2A&amp;5=2B3C2B3C3A&amp;6=5B585B222558252224&amp;9=5B5F515E" TargetMode="External"/><Relationship Id="rId13" Type="http://schemas.openxmlformats.org/officeDocument/2006/relationships/hyperlink" Target="https://abri.une.edu.au/online/cgi-bin/i4.dll?1=3C212A07&amp;2=2420&amp;4=59272F59252D24252E232E2F2A&amp;5=2B3C2B3C3A&amp;6=5B585B22255921252F&amp;9=5B5F515E" TargetMode="External"/><Relationship Id="rId3" Type="http://schemas.openxmlformats.org/officeDocument/2006/relationships/hyperlink" Target="https://abri.une.edu.au/online/cgi-bin/i4.dll?1=3C212A07&amp;2=2420&amp;4=59272F59252D24252E232E2F2A&amp;5=2B3C2B3C3A&amp;6=5B585A5B24232F2023&amp;9=5B5F515E" TargetMode="External"/><Relationship Id="rId7" Type="http://schemas.openxmlformats.org/officeDocument/2006/relationships/hyperlink" Target="https://abri.une.edu.au/online/cgi-bin/i4.dll?1=3C212A07&amp;2=2420&amp;4=59272F59252D24252E232E2F2A&amp;5=2B3C2B3C3A&amp;6=5B585B222558582623&amp;9=5B5F515E" TargetMode="External"/><Relationship Id="rId12" Type="http://schemas.openxmlformats.org/officeDocument/2006/relationships/hyperlink" Target="https://abri.une.edu.au/online/cgi-bin/i4.dll?1=3C212A07&amp;2=2420&amp;4=59272F59252D24252E232E2F2A&amp;5=2B3C2B3C3A&amp;6=5B585B2225592F2021&amp;9=5B5F515E" TargetMode="External"/><Relationship Id="rId17" Type="http://schemas.openxmlformats.org/officeDocument/2006/relationships/hyperlink" Target="https://abri.une.edu.au/online/cgi-bin/i4.dll?1=3C212A07&amp;2=2420&amp;4=59272F59252D24252E232E2F2A&amp;5=2B3C2B3C3A&amp;6=5B585B2225592F2626&amp;9=5B5F515E" TargetMode="External"/><Relationship Id="rId2" Type="http://schemas.openxmlformats.org/officeDocument/2006/relationships/hyperlink" Target="https://abri.une.edu.au/online/cgi-bin/i4.dll?1=3C212A07&amp;2=2420&amp;4=59272F59252D24252E232E2F2A&amp;5=2B3C2B3C3A&amp;6=5B585B222559202120&amp;9=5B5F515E" TargetMode="External"/><Relationship Id="rId16" Type="http://schemas.openxmlformats.org/officeDocument/2006/relationships/hyperlink" Target="https://abri.une.edu.au/online/cgi-bin/i4.dll?1=3C212A07&amp;2=2420&amp;4=59272F59252D24252E232E2F2A&amp;5=2B3C2B3C3A&amp;6=5B585B222559202E23&amp;9=5B5F515E" TargetMode="External"/><Relationship Id="rId1" Type="http://schemas.openxmlformats.org/officeDocument/2006/relationships/hyperlink" Target="https://abri.une.edu.au/online/cgi-bin/i4.dll?1=3C212A07&amp;2=2420&amp;4=59272F59252D24252E232E2F2A&amp;5=2B3C2B3C3A&amp;6=5B585A592622252422&amp;9=5B5F515E" TargetMode="External"/><Relationship Id="rId6" Type="http://schemas.openxmlformats.org/officeDocument/2006/relationships/hyperlink" Target="https://abri.une.edu.au/online/cgi-bin/i4.dll?1=3C212A07&amp;2=2420&amp;4=59272F59252D24252E232E2F2A&amp;5=2B3C2B3C3A&amp;6=5B585A592622252224&amp;9=5B5F515E" TargetMode="External"/><Relationship Id="rId11" Type="http://schemas.openxmlformats.org/officeDocument/2006/relationships/hyperlink" Target="https://abri.une.edu.au/online/cgi-bin/i4.dll?1=3C212A07&amp;2=2420&amp;4=59272F59252D24252E232E2F2A&amp;5=2B3C2B3C3A&amp;6=5B585B222559212E25&amp;9=5B5F515E" TargetMode="External"/><Relationship Id="rId5" Type="http://schemas.openxmlformats.org/officeDocument/2006/relationships/hyperlink" Target="https://abri.une.edu.au/online/cgi-bin/i4.dll?1=3C212A07&amp;2=2420&amp;4=59272F59252D24252E232E2F2A&amp;5=2B3C2B3C3A&amp;6=5B585B22255858202D&amp;9=5B5F515E" TargetMode="External"/><Relationship Id="rId15" Type="http://schemas.openxmlformats.org/officeDocument/2006/relationships/hyperlink" Target="https://abri.une.edu.au/online/cgi-bin/i4.dll?1=3C212A07&amp;2=2420&amp;4=59272F59252D24252E232E2F2A&amp;5=2B3C2B3C3A&amp;6=5B585B222558252426&amp;9=5B5F515E" TargetMode="External"/><Relationship Id="rId10" Type="http://schemas.openxmlformats.org/officeDocument/2006/relationships/hyperlink" Target="https://abri.une.edu.au/online/cgi-bin/i4.dll?1=3C212A07&amp;2=2420&amp;4=59272F59252D24252E232E2F2A&amp;5=2B3C2B3C3A&amp;6=5B585B2225592F242D&amp;9=5B5F515E" TargetMode="External"/><Relationship Id="rId4" Type="http://schemas.openxmlformats.org/officeDocument/2006/relationships/hyperlink" Target="https://abri.une.edu.au/online/cgi-bin/i4.dll?1=3C212A07&amp;2=2420&amp;4=59272F59252D24252E232E2F2A&amp;5=2B3C2B3C3A&amp;6=5B585B222559202220&amp;9=5B5F515E" TargetMode="External"/><Relationship Id="rId9" Type="http://schemas.openxmlformats.org/officeDocument/2006/relationships/hyperlink" Target="https://abri.une.edu.au/online/cgi-bin/i4.dll?1=3C212A07&amp;2=2420&amp;4=59272F59252D24252E232E2F2A&amp;5=2B3C2B3C3A&amp;6=5B585B255A23212222&amp;9=5B5F515E" TargetMode="External"/><Relationship Id="rId14" Type="http://schemas.openxmlformats.org/officeDocument/2006/relationships/hyperlink" Target="https://abri.une.edu.au/online/cgi-bin/i4.dll?1=3C212A07&amp;2=2420&amp;4=59272F59252D24252E232E2F2A&amp;5=2B3C2B3C3A&amp;6=5B585B22255858272E&amp;9=5B5F515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1971-F801-4E11-A232-CAEA547A38A5}">
  <dimension ref="A1:L18"/>
  <sheetViews>
    <sheetView workbookViewId="0">
      <selection activeCell="M20" sqref="M20"/>
    </sheetView>
  </sheetViews>
  <sheetFormatPr defaultRowHeight="14.5" x14ac:dyDescent="0.35"/>
  <cols>
    <col min="1" max="1" width="8.26953125" bestFit="1" customWidth="1"/>
    <col min="2" max="2" width="15.26953125" bestFit="1" customWidth="1"/>
    <col min="3" max="3" width="3.6328125" bestFit="1" customWidth="1"/>
    <col min="4" max="4" width="10.08984375" bestFit="1" customWidth="1"/>
    <col min="5" max="5" width="6.453125" bestFit="1" customWidth="1"/>
    <col min="6" max="6" width="11.26953125" bestFit="1" customWidth="1"/>
    <col min="7" max="7" width="10.7265625" bestFit="1" customWidth="1"/>
    <col min="8" max="8" width="26.7265625" bestFit="1" customWidth="1"/>
    <col min="9" max="9" width="8.453125" bestFit="1" customWidth="1"/>
    <col min="10" max="10" width="10.08984375" bestFit="1" customWidth="1"/>
    <col min="11" max="11" width="12.6328125" bestFit="1" customWidth="1"/>
    <col min="12" max="12" width="38.1796875" bestFit="1" customWidth="1"/>
  </cols>
  <sheetData>
    <row r="1" spans="1:12" x14ac:dyDescent="0.35">
      <c r="A1" t="s">
        <v>168</v>
      </c>
      <c r="B1" t="s">
        <v>169</v>
      </c>
      <c r="C1" t="s">
        <v>100</v>
      </c>
      <c r="D1" t="s">
        <v>102</v>
      </c>
      <c r="E1" t="s">
        <v>170</v>
      </c>
      <c r="F1" t="s">
        <v>171</v>
      </c>
      <c r="G1" t="s">
        <v>172</v>
      </c>
      <c r="H1" t="s">
        <v>99</v>
      </c>
      <c r="I1" t="s">
        <v>173</v>
      </c>
      <c r="J1" t="s">
        <v>174</v>
      </c>
      <c r="K1" t="s">
        <v>175</v>
      </c>
      <c r="L1" t="s">
        <v>176</v>
      </c>
    </row>
    <row r="2" spans="1:12" x14ac:dyDescent="0.35">
      <c r="A2" t="s">
        <v>177</v>
      </c>
      <c r="B2" t="s">
        <v>178</v>
      </c>
      <c r="C2" t="s">
        <v>179</v>
      </c>
      <c r="D2" s="32">
        <v>44876</v>
      </c>
      <c r="E2" t="s">
        <v>180</v>
      </c>
      <c r="F2" t="s">
        <v>181</v>
      </c>
      <c r="G2" t="s">
        <v>182</v>
      </c>
      <c r="H2" t="s">
        <v>183</v>
      </c>
      <c r="I2" t="s">
        <v>184</v>
      </c>
      <c r="J2" s="32">
        <v>45814</v>
      </c>
      <c r="K2" t="s">
        <v>140</v>
      </c>
      <c r="L2" t="s">
        <v>185</v>
      </c>
    </row>
    <row r="3" spans="1:12" x14ac:dyDescent="0.35">
      <c r="A3" t="s">
        <v>186</v>
      </c>
      <c r="B3" t="s">
        <v>178</v>
      </c>
      <c r="C3" t="s">
        <v>179</v>
      </c>
      <c r="D3" s="32">
        <v>45056</v>
      </c>
      <c r="E3" t="s">
        <v>187</v>
      </c>
      <c r="F3" t="s">
        <v>188</v>
      </c>
      <c r="G3" t="s">
        <v>189</v>
      </c>
      <c r="H3" t="s">
        <v>190</v>
      </c>
      <c r="I3" t="s">
        <v>184</v>
      </c>
      <c r="J3" s="32">
        <v>45919</v>
      </c>
      <c r="K3" t="s">
        <v>154</v>
      </c>
      <c r="L3" t="s">
        <v>191</v>
      </c>
    </row>
    <row r="4" spans="1:12" x14ac:dyDescent="0.35">
      <c r="A4" t="s">
        <v>192</v>
      </c>
      <c r="B4" t="s">
        <v>178</v>
      </c>
      <c r="C4" t="s">
        <v>179</v>
      </c>
      <c r="D4" s="32">
        <v>45099</v>
      </c>
      <c r="E4" t="s">
        <v>187</v>
      </c>
      <c r="F4" t="s">
        <v>193</v>
      </c>
      <c r="G4" t="s">
        <v>194</v>
      </c>
      <c r="H4" t="s">
        <v>195</v>
      </c>
      <c r="I4" t="s">
        <v>184</v>
      </c>
      <c r="J4" s="32">
        <v>45926</v>
      </c>
      <c r="K4" t="s">
        <v>147</v>
      </c>
      <c r="L4" t="s">
        <v>196</v>
      </c>
    </row>
    <row r="5" spans="1:12" x14ac:dyDescent="0.35">
      <c r="A5" t="s">
        <v>197</v>
      </c>
      <c r="B5" t="s">
        <v>178</v>
      </c>
      <c r="C5" t="s">
        <v>179</v>
      </c>
      <c r="D5" s="32">
        <v>45107</v>
      </c>
      <c r="E5" t="s">
        <v>187</v>
      </c>
      <c r="F5" t="s">
        <v>198</v>
      </c>
      <c r="G5" t="s">
        <v>199</v>
      </c>
      <c r="H5" t="s">
        <v>200</v>
      </c>
      <c r="I5" t="s">
        <v>184</v>
      </c>
      <c r="J5" s="32">
        <v>45933</v>
      </c>
      <c r="K5" t="s">
        <v>162</v>
      </c>
      <c r="L5" t="s">
        <v>201</v>
      </c>
    </row>
    <row r="6" spans="1:12" x14ac:dyDescent="0.35">
      <c r="A6" t="s">
        <v>202</v>
      </c>
      <c r="B6" t="s">
        <v>178</v>
      </c>
      <c r="C6" t="s">
        <v>179</v>
      </c>
      <c r="D6" s="32">
        <v>45118</v>
      </c>
      <c r="E6" t="s">
        <v>187</v>
      </c>
      <c r="F6" t="s">
        <v>203</v>
      </c>
      <c r="G6" t="s">
        <v>204</v>
      </c>
      <c r="H6" t="s">
        <v>205</v>
      </c>
      <c r="I6" t="s">
        <v>184</v>
      </c>
      <c r="J6" s="32">
        <v>45926</v>
      </c>
      <c r="K6" t="s">
        <v>144</v>
      </c>
      <c r="L6" t="s">
        <v>206</v>
      </c>
    </row>
    <row r="7" spans="1:12" x14ac:dyDescent="0.35">
      <c r="A7" t="s">
        <v>207</v>
      </c>
      <c r="B7" t="s">
        <v>178</v>
      </c>
      <c r="C7" t="s">
        <v>179</v>
      </c>
      <c r="D7" s="32">
        <v>45143</v>
      </c>
      <c r="E7" t="s">
        <v>187</v>
      </c>
      <c r="F7" t="s">
        <v>208</v>
      </c>
      <c r="G7" t="s">
        <v>209</v>
      </c>
      <c r="H7" t="s">
        <v>210</v>
      </c>
      <c r="I7" t="s">
        <v>184</v>
      </c>
      <c r="J7" s="32">
        <v>45926</v>
      </c>
      <c r="K7" t="s">
        <v>157</v>
      </c>
      <c r="L7" t="s">
        <v>211</v>
      </c>
    </row>
    <row r="8" spans="1:12" x14ac:dyDescent="0.35">
      <c r="A8" t="s">
        <v>212</v>
      </c>
      <c r="B8" t="s">
        <v>178</v>
      </c>
      <c r="C8" t="s">
        <v>179</v>
      </c>
      <c r="D8" s="32">
        <v>45143</v>
      </c>
      <c r="E8" t="s">
        <v>187</v>
      </c>
      <c r="F8" t="s">
        <v>213</v>
      </c>
      <c r="G8" t="s">
        <v>214</v>
      </c>
      <c r="H8" t="s">
        <v>215</v>
      </c>
      <c r="I8" t="s">
        <v>184</v>
      </c>
      <c r="J8" s="32">
        <v>45933</v>
      </c>
      <c r="K8" t="s">
        <v>135</v>
      </c>
      <c r="L8" t="s">
        <v>216</v>
      </c>
    </row>
    <row r="9" spans="1:12" x14ac:dyDescent="0.35">
      <c r="A9" t="s">
        <v>217</v>
      </c>
      <c r="B9" t="s">
        <v>178</v>
      </c>
      <c r="C9" t="s">
        <v>179</v>
      </c>
      <c r="D9" s="32">
        <v>45115</v>
      </c>
      <c r="E9" t="s">
        <v>187</v>
      </c>
      <c r="F9" t="s">
        <v>218</v>
      </c>
      <c r="G9" t="s">
        <v>219</v>
      </c>
      <c r="H9" t="s">
        <v>220</v>
      </c>
      <c r="I9" t="s">
        <v>184</v>
      </c>
      <c r="J9" s="32">
        <v>45933</v>
      </c>
      <c r="K9" t="s">
        <v>165</v>
      </c>
      <c r="L9" t="s">
        <v>221</v>
      </c>
    </row>
    <row r="10" spans="1:12" x14ac:dyDescent="0.35">
      <c r="A10" t="s">
        <v>222</v>
      </c>
      <c r="B10" t="s">
        <v>178</v>
      </c>
      <c r="C10" t="s">
        <v>179</v>
      </c>
      <c r="D10" s="32">
        <v>45140</v>
      </c>
      <c r="E10" t="s">
        <v>187</v>
      </c>
      <c r="F10" t="s">
        <v>223</v>
      </c>
      <c r="G10" t="s">
        <v>224</v>
      </c>
      <c r="H10" t="s">
        <v>225</v>
      </c>
      <c r="I10" t="s">
        <v>184</v>
      </c>
      <c r="J10" s="32">
        <v>45933</v>
      </c>
      <c r="K10" t="s">
        <v>151</v>
      </c>
      <c r="L10" t="s">
        <v>226</v>
      </c>
    </row>
    <row r="11" spans="1:12" x14ac:dyDescent="0.35">
      <c r="A11" t="s">
        <v>227</v>
      </c>
      <c r="B11" t="s">
        <v>178</v>
      </c>
      <c r="C11" t="s">
        <v>179</v>
      </c>
      <c r="D11" s="32">
        <v>45104</v>
      </c>
      <c r="E11" t="s">
        <v>187</v>
      </c>
      <c r="F11" t="s">
        <v>198</v>
      </c>
      <c r="G11" t="s">
        <v>228</v>
      </c>
      <c r="H11" t="s">
        <v>229</v>
      </c>
      <c r="I11" t="s">
        <v>184</v>
      </c>
      <c r="J11" s="32">
        <v>45933</v>
      </c>
      <c r="K11" t="s">
        <v>125</v>
      </c>
      <c r="L11" t="s">
        <v>201</v>
      </c>
    </row>
    <row r="12" spans="1:12" x14ac:dyDescent="0.35">
      <c r="A12" t="s">
        <v>230</v>
      </c>
      <c r="B12" t="s">
        <v>178</v>
      </c>
      <c r="C12" t="s">
        <v>179</v>
      </c>
      <c r="D12" s="32">
        <v>45166</v>
      </c>
      <c r="E12" t="s">
        <v>187</v>
      </c>
      <c r="F12" t="s">
        <v>223</v>
      </c>
      <c r="G12" t="s">
        <v>231</v>
      </c>
      <c r="H12" t="s">
        <v>232</v>
      </c>
      <c r="I12" t="s">
        <v>184</v>
      </c>
      <c r="J12" s="32">
        <v>45926</v>
      </c>
      <c r="K12" t="s">
        <v>159</v>
      </c>
      <c r="L12" t="s">
        <v>226</v>
      </c>
    </row>
    <row r="13" spans="1:12" x14ac:dyDescent="0.35">
      <c r="A13" t="s">
        <v>233</v>
      </c>
      <c r="B13" t="s">
        <v>178</v>
      </c>
      <c r="C13" t="s">
        <v>179</v>
      </c>
      <c r="D13" s="32">
        <v>45105</v>
      </c>
      <c r="E13" t="s">
        <v>187</v>
      </c>
      <c r="F13" t="s">
        <v>198</v>
      </c>
      <c r="G13" t="s">
        <v>234</v>
      </c>
      <c r="H13" t="s">
        <v>235</v>
      </c>
      <c r="I13" t="s">
        <v>184</v>
      </c>
      <c r="J13" s="32">
        <v>45919</v>
      </c>
      <c r="K13" t="s">
        <v>118</v>
      </c>
      <c r="L13" t="s">
        <v>201</v>
      </c>
    </row>
    <row r="14" spans="1:12" x14ac:dyDescent="0.35">
      <c r="A14" t="s">
        <v>236</v>
      </c>
      <c r="B14" t="s">
        <v>178</v>
      </c>
      <c r="C14" t="s">
        <v>179</v>
      </c>
      <c r="D14" s="32">
        <v>45144</v>
      </c>
      <c r="E14" t="s">
        <v>187</v>
      </c>
      <c r="F14" t="s">
        <v>237</v>
      </c>
      <c r="G14" t="s">
        <v>238</v>
      </c>
      <c r="H14" t="s">
        <v>239</v>
      </c>
      <c r="I14" t="s">
        <v>184</v>
      </c>
      <c r="J14" s="32">
        <v>45954</v>
      </c>
      <c r="K14" t="s">
        <v>129</v>
      </c>
      <c r="L14" t="s">
        <v>240</v>
      </c>
    </row>
    <row r="15" spans="1:12" x14ac:dyDescent="0.35">
      <c r="A15" t="s">
        <v>241</v>
      </c>
      <c r="B15" t="s">
        <v>178</v>
      </c>
      <c r="C15" t="s">
        <v>179</v>
      </c>
      <c r="D15" s="32">
        <v>45172</v>
      </c>
      <c r="E15" t="s">
        <v>187</v>
      </c>
      <c r="F15" t="s">
        <v>223</v>
      </c>
      <c r="G15" t="s">
        <v>242</v>
      </c>
      <c r="H15" t="s">
        <v>243</v>
      </c>
      <c r="I15" t="s">
        <v>184</v>
      </c>
      <c r="J15" s="32">
        <v>45933</v>
      </c>
      <c r="K15" t="s">
        <v>137</v>
      </c>
      <c r="L15" t="s">
        <v>226</v>
      </c>
    </row>
    <row r="16" spans="1:12" x14ac:dyDescent="0.35">
      <c r="A16" t="s">
        <v>244</v>
      </c>
      <c r="B16" t="s">
        <v>178</v>
      </c>
      <c r="C16" t="s">
        <v>179</v>
      </c>
      <c r="D16" s="32">
        <v>45208</v>
      </c>
      <c r="E16" t="s">
        <v>187</v>
      </c>
      <c r="F16" t="s">
        <v>237</v>
      </c>
      <c r="G16" t="s">
        <v>245</v>
      </c>
      <c r="H16" t="s">
        <v>246</v>
      </c>
      <c r="I16" t="s">
        <v>184</v>
      </c>
      <c r="J16" s="32">
        <v>45926</v>
      </c>
      <c r="K16" t="s">
        <v>122</v>
      </c>
      <c r="L16" t="s">
        <v>240</v>
      </c>
    </row>
    <row r="17" spans="1:12" x14ac:dyDescent="0.35">
      <c r="A17" t="s">
        <v>247</v>
      </c>
      <c r="B17" t="s">
        <v>178</v>
      </c>
      <c r="C17" t="s">
        <v>179</v>
      </c>
      <c r="D17" s="32">
        <v>45252</v>
      </c>
      <c r="E17" t="s">
        <v>187</v>
      </c>
      <c r="F17" t="s">
        <v>248</v>
      </c>
      <c r="G17" t="s">
        <v>249</v>
      </c>
      <c r="H17" t="s">
        <v>250</v>
      </c>
      <c r="I17" t="s">
        <v>184</v>
      </c>
      <c r="J17" s="32">
        <v>45926</v>
      </c>
      <c r="K17" t="s">
        <v>112</v>
      </c>
      <c r="L17" t="s">
        <v>251</v>
      </c>
    </row>
    <row r="18" spans="1:12" x14ac:dyDescent="0.35">
      <c r="A18" t="s">
        <v>252</v>
      </c>
      <c r="B18" t="s">
        <v>178</v>
      </c>
      <c r="C18" t="s">
        <v>179</v>
      </c>
      <c r="D18" s="32">
        <v>45259</v>
      </c>
      <c r="E18" t="s">
        <v>187</v>
      </c>
      <c r="F18" t="s">
        <v>198</v>
      </c>
      <c r="G18" t="s">
        <v>253</v>
      </c>
      <c r="H18" t="s">
        <v>254</v>
      </c>
      <c r="I18" t="s">
        <v>184</v>
      </c>
      <c r="J18" s="32">
        <v>45940</v>
      </c>
      <c r="K18" t="s">
        <v>132</v>
      </c>
      <c r="L18" t="s">
        <v>201</v>
      </c>
    </row>
  </sheetData>
  <conditionalFormatting sqref="A1:A18">
    <cfRule type="duplicateValues" dxfId="1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74D2-6F82-41DE-AEE6-F83040EA5AE9}">
  <dimension ref="A1:T35"/>
  <sheetViews>
    <sheetView tabSelected="1" workbookViewId="0">
      <selection activeCell="U12" sqref="U12"/>
    </sheetView>
  </sheetViews>
  <sheetFormatPr defaultColWidth="9.1796875" defaultRowHeight="14.5" x14ac:dyDescent="0.35"/>
  <cols>
    <col min="1" max="1" width="27.453125" style="13" customWidth="1"/>
    <col min="2" max="2" width="12" style="13" customWidth="1"/>
    <col min="3" max="8" width="9.1796875" style="13"/>
    <col min="9" max="9" width="9.453125" style="13" customWidth="1"/>
    <col min="10" max="10" width="10.453125" style="13" customWidth="1"/>
    <col min="11" max="13" width="9.1796875" style="13"/>
    <col min="14" max="14" width="9.26953125" style="13" customWidth="1"/>
    <col min="15" max="15" width="10.26953125" style="13" customWidth="1"/>
    <col min="16" max="16" width="11" style="13" customWidth="1"/>
    <col min="17" max="17" width="11.54296875" style="13" customWidth="1"/>
    <col min="18" max="18" width="9.81640625" style="13" customWidth="1"/>
    <col min="19" max="19" width="10.26953125" style="13" customWidth="1"/>
    <col min="20" max="16384" width="9.1796875" style="13"/>
  </cols>
  <sheetData>
    <row r="1" spans="1:20" ht="64" x14ac:dyDescent="0.4">
      <c r="A1" s="27" t="s">
        <v>63</v>
      </c>
      <c r="B1" s="28" t="s">
        <v>64</v>
      </c>
      <c r="C1" s="28" t="s">
        <v>65</v>
      </c>
      <c r="D1" s="27" t="s">
        <v>66</v>
      </c>
      <c r="E1" s="27" t="s">
        <v>67</v>
      </c>
      <c r="F1" s="27" t="s">
        <v>68</v>
      </c>
      <c r="G1" s="27" t="s">
        <v>69</v>
      </c>
      <c r="H1" s="28" t="s">
        <v>70</v>
      </c>
      <c r="I1" s="28" t="s">
        <v>71</v>
      </c>
      <c r="J1" s="28" t="s">
        <v>72</v>
      </c>
      <c r="K1" s="27" t="s">
        <v>73</v>
      </c>
      <c r="L1" s="28" t="s">
        <v>74</v>
      </c>
      <c r="M1" s="27" t="s">
        <v>75</v>
      </c>
      <c r="N1" s="28" t="s">
        <v>76</v>
      </c>
      <c r="O1" s="28" t="s">
        <v>77</v>
      </c>
      <c r="P1" s="27" t="s">
        <v>78</v>
      </c>
      <c r="Q1" s="27" t="s">
        <v>79</v>
      </c>
      <c r="R1" s="27" t="s">
        <v>80</v>
      </c>
      <c r="S1" s="27" t="s">
        <v>81</v>
      </c>
      <c r="T1" s="10" t="s">
        <v>3</v>
      </c>
    </row>
    <row r="2" spans="1:20" x14ac:dyDescent="0.35">
      <c r="A2" s="41" t="s">
        <v>82</v>
      </c>
      <c r="B2" s="29">
        <v>-2.1</v>
      </c>
      <c r="C2" s="29">
        <v>0.2</v>
      </c>
      <c r="D2" s="29">
        <v>10</v>
      </c>
      <c r="E2" s="29">
        <v>17</v>
      </c>
      <c r="F2" s="29">
        <v>31</v>
      </c>
      <c r="G2" s="29">
        <v>31</v>
      </c>
      <c r="H2" s="29">
        <v>0</v>
      </c>
      <c r="I2" s="29">
        <v>0.1</v>
      </c>
      <c r="J2" s="29">
        <v>18</v>
      </c>
      <c r="K2" s="29">
        <v>0.5</v>
      </c>
      <c r="L2" s="29">
        <v>2.7</v>
      </c>
      <c r="M2" s="29">
        <v>-0.5</v>
      </c>
      <c r="N2" s="29">
        <v>0.1</v>
      </c>
      <c r="O2" s="29">
        <v>-0.03</v>
      </c>
      <c r="P2" s="42">
        <v>129</v>
      </c>
      <c r="Q2" s="42">
        <v>75</v>
      </c>
      <c r="R2" s="42">
        <v>58</v>
      </c>
      <c r="S2" s="42">
        <v>32</v>
      </c>
      <c r="T2" s="11" t="s">
        <v>4</v>
      </c>
    </row>
    <row r="3" spans="1:20" ht="18" customHeight="1" x14ac:dyDescent="0.35">
      <c r="A3" s="34"/>
      <c r="B3" s="16">
        <v>0.61</v>
      </c>
      <c r="C3" s="16">
        <v>0.68</v>
      </c>
      <c r="D3" s="16">
        <v>0.72</v>
      </c>
      <c r="E3" s="16">
        <v>0.69</v>
      </c>
      <c r="F3" s="16">
        <v>0.68</v>
      </c>
      <c r="G3" s="16">
        <v>0.6</v>
      </c>
      <c r="H3" s="16">
        <v>0.61</v>
      </c>
      <c r="I3" s="16">
        <v>0.54</v>
      </c>
      <c r="J3" s="16">
        <v>0.65</v>
      </c>
      <c r="K3" s="16">
        <v>0.62</v>
      </c>
      <c r="L3" s="16">
        <v>0.63</v>
      </c>
      <c r="M3" s="16">
        <v>0.46</v>
      </c>
      <c r="N3" s="16">
        <v>0.63</v>
      </c>
      <c r="O3" s="16">
        <v>0.53</v>
      </c>
      <c r="P3" s="36"/>
      <c r="Q3" s="36"/>
      <c r="R3" s="36"/>
      <c r="S3" s="43"/>
      <c r="T3" s="12" t="s">
        <v>5</v>
      </c>
    </row>
    <row r="4" spans="1:20" ht="18" customHeight="1" x14ac:dyDescent="0.35">
      <c r="A4" s="33" t="s">
        <v>83</v>
      </c>
      <c r="B4" s="15">
        <v>-0.4</v>
      </c>
      <c r="C4" s="15">
        <v>2.7</v>
      </c>
      <c r="D4" s="15">
        <v>8</v>
      </c>
      <c r="E4" s="15">
        <v>20</v>
      </c>
      <c r="F4" s="15">
        <v>28</v>
      </c>
      <c r="G4" s="15">
        <v>22</v>
      </c>
      <c r="H4" s="15">
        <v>6</v>
      </c>
      <c r="I4" s="15">
        <v>0.4</v>
      </c>
      <c r="J4" s="15">
        <v>25</v>
      </c>
      <c r="K4" s="15">
        <v>-2.9</v>
      </c>
      <c r="L4" s="15">
        <v>1.6</v>
      </c>
      <c r="M4" s="15">
        <v>-1.6</v>
      </c>
      <c r="N4" s="15">
        <v>0.6</v>
      </c>
      <c r="O4" s="15">
        <v>0.11</v>
      </c>
      <c r="P4" s="35">
        <v>67</v>
      </c>
      <c r="Q4" s="35">
        <v>172</v>
      </c>
      <c r="R4" s="37">
        <v>89</v>
      </c>
      <c r="S4" s="39">
        <v>65</v>
      </c>
      <c r="T4" s="30" t="s">
        <v>8</v>
      </c>
    </row>
    <row r="5" spans="1:20" ht="18" customHeight="1" x14ac:dyDescent="0.35">
      <c r="A5" s="34"/>
      <c r="B5" s="16">
        <v>0.68</v>
      </c>
      <c r="C5" s="16">
        <v>0.7</v>
      </c>
      <c r="D5" s="16">
        <v>0.73</v>
      </c>
      <c r="E5" s="16">
        <v>0.7</v>
      </c>
      <c r="F5" s="16">
        <v>0.7</v>
      </c>
      <c r="G5" s="16">
        <v>0.62</v>
      </c>
      <c r="H5" s="16">
        <v>0.64</v>
      </c>
      <c r="I5" s="16">
        <v>0.56999999999999995</v>
      </c>
      <c r="J5" s="16">
        <v>0.67</v>
      </c>
      <c r="K5" s="16">
        <v>0.64</v>
      </c>
      <c r="L5" s="16">
        <v>0.64</v>
      </c>
      <c r="M5" s="16">
        <v>0.51</v>
      </c>
      <c r="N5" s="16">
        <v>0.65</v>
      </c>
      <c r="O5" s="16">
        <v>0.56999999999999995</v>
      </c>
      <c r="P5" s="36"/>
      <c r="Q5" s="36"/>
      <c r="R5" s="38"/>
      <c r="S5" s="40"/>
      <c r="T5" s="9"/>
    </row>
    <row r="6" spans="1:20" x14ac:dyDescent="0.35">
      <c r="A6" s="33" t="s">
        <v>84</v>
      </c>
      <c r="B6" s="15">
        <v>-0.7</v>
      </c>
      <c r="C6" s="15">
        <v>2.2999999999999998</v>
      </c>
      <c r="D6" s="15">
        <v>9</v>
      </c>
      <c r="E6" s="15">
        <v>19</v>
      </c>
      <c r="F6" s="15">
        <v>33</v>
      </c>
      <c r="G6" s="15">
        <v>28</v>
      </c>
      <c r="H6" s="15">
        <v>2</v>
      </c>
      <c r="I6" s="15">
        <v>0.3</v>
      </c>
      <c r="J6" s="15">
        <v>29</v>
      </c>
      <c r="K6" s="15">
        <v>-2.7</v>
      </c>
      <c r="L6" s="15">
        <v>0.1</v>
      </c>
      <c r="M6" s="15">
        <v>-1</v>
      </c>
      <c r="N6" s="15">
        <v>0.7</v>
      </c>
      <c r="O6" s="15">
        <v>0.18</v>
      </c>
      <c r="P6" s="35">
        <v>87</v>
      </c>
      <c r="Q6" s="35">
        <v>193</v>
      </c>
      <c r="R6" s="35">
        <v>112</v>
      </c>
      <c r="S6" s="42">
        <v>84</v>
      </c>
    </row>
    <row r="7" spans="1:20" x14ac:dyDescent="0.35">
      <c r="A7" s="34"/>
      <c r="B7" s="16">
        <v>0.6</v>
      </c>
      <c r="C7" s="16">
        <v>0.67</v>
      </c>
      <c r="D7" s="16">
        <v>0.71</v>
      </c>
      <c r="E7" s="16">
        <v>0.68</v>
      </c>
      <c r="F7" s="16">
        <v>0.68</v>
      </c>
      <c r="G7" s="16">
        <v>0.59</v>
      </c>
      <c r="H7" s="16">
        <v>0.6</v>
      </c>
      <c r="I7" s="16">
        <v>0.54</v>
      </c>
      <c r="J7" s="16">
        <v>0.65</v>
      </c>
      <c r="K7" s="16">
        <v>0.61</v>
      </c>
      <c r="L7" s="16">
        <v>0.62</v>
      </c>
      <c r="M7" s="16">
        <v>0.45</v>
      </c>
      <c r="N7" s="16">
        <v>0.61</v>
      </c>
      <c r="O7" s="16">
        <v>0.53</v>
      </c>
      <c r="P7" s="36"/>
      <c r="Q7" s="36"/>
      <c r="R7" s="36"/>
      <c r="S7" s="36"/>
      <c r="T7" s="14"/>
    </row>
    <row r="8" spans="1:20" x14ac:dyDescent="0.35">
      <c r="A8" s="33" t="s">
        <v>85</v>
      </c>
      <c r="B8" s="15">
        <v>-1.1000000000000001</v>
      </c>
      <c r="C8" s="15">
        <v>3</v>
      </c>
      <c r="D8" s="15">
        <v>14</v>
      </c>
      <c r="E8" s="15">
        <v>28</v>
      </c>
      <c r="F8" s="15">
        <v>48</v>
      </c>
      <c r="G8" s="15">
        <v>48</v>
      </c>
      <c r="H8" s="15">
        <v>4</v>
      </c>
      <c r="I8" s="15">
        <v>0.8</v>
      </c>
      <c r="J8" s="15">
        <v>59</v>
      </c>
      <c r="K8" s="15">
        <v>-0.7</v>
      </c>
      <c r="L8" s="15">
        <v>1.4</v>
      </c>
      <c r="M8" s="15">
        <v>-0.8</v>
      </c>
      <c r="N8" s="15">
        <v>0.7</v>
      </c>
      <c r="O8" s="15">
        <v>0.17</v>
      </c>
      <c r="P8" s="35">
        <v>126</v>
      </c>
      <c r="Q8" s="35">
        <v>291</v>
      </c>
      <c r="R8" s="35">
        <v>206</v>
      </c>
      <c r="S8" s="35">
        <v>133</v>
      </c>
    </row>
    <row r="9" spans="1:20" x14ac:dyDescent="0.35">
      <c r="A9" s="34"/>
      <c r="B9" s="16">
        <v>0.68</v>
      </c>
      <c r="C9" s="16">
        <v>0.7</v>
      </c>
      <c r="D9" s="16">
        <v>0.73</v>
      </c>
      <c r="E9" s="16">
        <v>0.71</v>
      </c>
      <c r="F9" s="16">
        <v>0.7</v>
      </c>
      <c r="G9" s="16">
        <v>0.62</v>
      </c>
      <c r="H9" s="16">
        <v>0.65</v>
      </c>
      <c r="I9" s="16">
        <v>0.56999999999999995</v>
      </c>
      <c r="J9" s="16">
        <v>0.67</v>
      </c>
      <c r="K9" s="16">
        <v>0.64</v>
      </c>
      <c r="L9" s="16">
        <v>0.65</v>
      </c>
      <c r="M9" s="16">
        <v>0.51</v>
      </c>
      <c r="N9" s="16">
        <v>0.65</v>
      </c>
      <c r="O9" s="16">
        <v>0.56999999999999995</v>
      </c>
      <c r="P9" s="36"/>
      <c r="Q9" s="36"/>
      <c r="R9" s="36"/>
      <c r="S9" s="36"/>
    </row>
    <row r="10" spans="1:20" x14ac:dyDescent="0.35">
      <c r="A10" s="33" t="s">
        <v>86</v>
      </c>
      <c r="B10" s="15">
        <v>-1.6</v>
      </c>
      <c r="C10" s="15">
        <v>1.5</v>
      </c>
      <c r="D10" s="15">
        <v>6</v>
      </c>
      <c r="E10" s="15">
        <v>10</v>
      </c>
      <c r="F10" s="15">
        <v>15</v>
      </c>
      <c r="G10" s="15">
        <v>24</v>
      </c>
      <c r="H10" s="15">
        <v>-1</v>
      </c>
      <c r="I10" s="15">
        <v>-0.3</v>
      </c>
      <c r="J10" s="15">
        <v>2</v>
      </c>
      <c r="K10" s="15">
        <v>-1.2</v>
      </c>
      <c r="L10" s="15">
        <v>1.4</v>
      </c>
      <c r="M10" s="15">
        <v>-0.5</v>
      </c>
      <c r="N10" s="15">
        <v>0.6</v>
      </c>
      <c r="O10" s="15">
        <v>0.15</v>
      </c>
      <c r="P10" s="35">
        <v>83</v>
      </c>
      <c r="Q10" s="35">
        <v>77</v>
      </c>
      <c r="R10" s="35">
        <v>45</v>
      </c>
      <c r="S10" s="35">
        <v>49</v>
      </c>
      <c r="T10" s="14"/>
    </row>
    <row r="11" spans="1:20" ht="18" customHeight="1" x14ac:dyDescent="0.35">
      <c r="A11" s="34"/>
      <c r="B11" s="16">
        <v>0.61</v>
      </c>
      <c r="C11" s="16">
        <v>0.68</v>
      </c>
      <c r="D11" s="16">
        <v>0.72</v>
      </c>
      <c r="E11" s="16">
        <v>0.69</v>
      </c>
      <c r="F11" s="16">
        <v>0.68</v>
      </c>
      <c r="G11" s="16">
        <v>0.6</v>
      </c>
      <c r="H11" s="16">
        <v>0.61</v>
      </c>
      <c r="I11" s="16">
        <v>0.54</v>
      </c>
      <c r="J11" s="16">
        <v>0.65</v>
      </c>
      <c r="K11" s="16">
        <v>0.62</v>
      </c>
      <c r="L11" s="16">
        <v>0.63</v>
      </c>
      <c r="M11" s="16">
        <v>0.46</v>
      </c>
      <c r="N11" s="16">
        <v>0.62</v>
      </c>
      <c r="O11" s="16">
        <v>0.54</v>
      </c>
      <c r="P11" s="36"/>
      <c r="Q11" s="36"/>
      <c r="R11" s="36"/>
      <c r="S11" s="36"/>
    </row>
    <row r="12" spans="1:20" x14ac:dyDescent="0.35">
      <c r="A12" s="33" t="s">
        <v>87</v>
      </c>
      <c r="B12" s="15">
        <v>0.7</v>
      </c>
      <c r="C12" s="15">
        <v>4.0999999999999996</v>
      </c>
      <c r="D12" s="15">
        <v>17</v>
      </c>
      <c r="E12" s="15">
        <v>35</v>
      </c>
      <c r="F12" s="15">
        <v>55</v>
      </c>
      <c r="G12" s="15">
        <v>49</v>
      </c>
      <c r="H12" s="15">
        <v>8</v>
      </c>
      <c r="I12" s="15">
        <v>1.5</v>
      </c>
      <c r="J12" s="15">
        <v>45</v>
      </c>
      <c r="K12" s="15">
        <v>0</v>
      </c>
      <c r="L12" s="15">
        <v>-1.1000000000000001</v>
      </c>
      <c r="M12" s="15">
        <v>0</v>
      </c>
      <c r="N12" s="15">
        <v>0.8</v>
      </c>
      <c r="O12" s="15">
        <v>0.19</v>
      </c>
      <c r="P12" s="35">
        <v>124</v>
      </c>
      <c r="Q12" s="35">
        <v>257</v>
      </c>
      <c r="R12" s="35">
        <v>185</v>
      </c>
      <c r="S12" s="35">
        <v>119</v>
      </c>
      <c r="T12" s="14"/>
    </row>
    <row r="13" spans="1:20" ht="18" customHeight="1" x14ac:dyDescent="0.35">
      <c r="A13" s="34"/>
      <c r="B13" s="16">
        <v>0.67</v>
      </c>
      <c r="C13" s="16">
        <v>0.7</v>
      </c>
      <c r="D13" s="16">
        <v>0.73</v>
      </c>
      <c r="E13" s="16">
        <v>0.7</v>
      </c>
      <c r="F13" s="16">
        <v>0.7</v>
      </c>
      <c r="G13" s="16">
        <v>0.6</v>
      </c>
      <c r="H13" s="16">
        <v>0.64</v>
      </c>
      <c r="I13" s="16">
        <v>0.54</v>
      </c>
      <c r="J13" s="16">
        <v>0.66</v>
      </c>
      <c r="K13" s="16">
        <v>0.63</v>
      </c>
      <c r="L13" s="16">
        <v>0.63</v>
      </c>
      <c r="M13" s="16">
        <v>0.47</v>
      </c>
      <c r="N13" s="16">
        <v>0.64</v>
      </c>
      <c r="O13" s="16">
        <v>0.54</v>
      </c>
      <c r="P13" s="36"/>
      <c r="Q13" s="36"/>
      <c r="R13" s="36"/>
      <c r="S13" s="36"/>
    </row>
    <row r="14" spans="1:20" x14ac:dyDescent="0.35">
      <c r="A14" s="33" t="s">
        <v>88</v>
      </c>
      <c r="B14" s="15">
        <v>0.9</v>
      </c>
      <c r="C14" s="15">
        <v>0.6</v>
      </c>
      <c r="D14" s="15">
        <v>12</v>
      </c>
      <c r="E14" s="15">
        <v>25</v>
      </c>
      <c r="F14" s="15">
        <v>24</v>
      </c>
      <c r="G14" s="15">
        <v>15</v>
      </c>
      <c r="H14" s="15">
        <v>6</v>
      </c>
      <c r="I14" s="15">
        <v>0</v>
      </c>
      <c r="J14" s="15">
        <v>5</v>
      </c>
      <c r="K14" s="15">
        <v>0</v>
      </c>
      <c r="L14" s="15">
        <v>-1</v>
      </c>
      <c r="M14" s="15">
        <v>1</v>
      </c>
      <c r="N14" s="15">
        <v>0.6</v>
      </c>
      <c r="O14" s="15">
        <v>0.08</v>
      </c>
      <c r="P14" s="35">
        <v>114</v>
      </c>
      <c r="Q14" s="35">
        <v>121</v>
      </c>
      <c r="R14" s="35">
        <v>63</v>
      </c>
      <c r="S14" s="35">
        <v>60</v>
      </c>
      <c r="T14" s="14"/>
    </row>
    <row r="15" spans="1:20" x14ac:dyDescent="0.35">
      <c r="A15" s="34"/>
      <c r="B15" s="16">
        <v>0.59</v>
      </c>
      <c r="C15" s="16">
        <v>0.66</v>
      </c>
      <c r="D15" s="16">
        <v>0.7</v>
      </c>
      <c r="E15" s="16">
        <v>0.66</v>
      </c>
      <c r="F15" s="16">
        <v>0.65</v>
      </c>
      <c r="G15" s="16">
        <v>0.56999999999999995</v>
      </c>
      <c r="H15" s="16">
        <v>0.6</v>
      </c>
      <c r="I15" s="16">
        <v>0.5</v>
      </c>
      <c r="J15" s="16">
        <v>0.63</v>
      </c>
      <c r="K15" s="16">
        <v>0.59</v>
      </c>
      <c r="L15" s="16">
        <v>0.6</v>
      </c>
      <c r="M15" s="16">
        <v>0.42</v>
      </c>
      <c r="N15" s="16">
        <v>0.6</v>
      </c>
      <c r="O15" s="16">
        <v>0.5</v>
      </c>
      <c r="P15" s="36"/>
      <c r="Q15" s="36"/>
      <c r="R15" s="36"/>
      <c r="S15" s="36"/>
    </row>
    <row r="16" spans="1:20" x14ac:dyDescent="0.35">
      <c r="A16" s="33" t="s">
        <v>89</v>
      </c>
      <c r="B16" s="15">
        <v>1</v>
      </c>
      <c r="C16" s="15">
        <v>2.7</v>
      </c>
      <c r="D16" s="15">
        <v>11</v>
      </c>
      <c r="E16" s="15">
        <v>23</v>
      </c>
      <c r="F16" s="15">
        <v>34</v>
      </c>
      <c r="G16" s="15">
        <v>15</v>
      </c>
      <c r="H16" s="15">
        <v>6</v>
      </c>
      <c r="I16" s="15">
        <v>0.8</v>
      </c>
      <c r="J16" s="15">
        <v>14</v>
      </c>
      <c r="K16" s="15">
        <v>-2.5</v>
      </c>
      <c r="L16" s="15">
        <v>-1</v>
      </c>
      <c r="M16" s="15">
        <v>-0.1</v>
      </c>
      <c r="N16" s="15">
        <v>0.5</v>
      </c>
      <c r="O16" s="15">
        <v>-0.03</v>
      </c>
      <c r="P16" s="35">
        <v>48</v>
      </c>
      <c r="Q16" s="35">
        <v>132</v>
      </c>
      <c r="R16" s="35">
        <v>54</v>
      </c>
      <c r="S16" s="35">
        <v>43</v>
      </c>
    </row>
    <row r="17" spans="1:20" x14ac:dyDescent="0.35">
      <c r="A17" s="34"/>
      <c r="B17" s="16">
        <v>0.62</v>
      </c>
      <c r="C17" s="16">
        <v>0.68</v>
      </c>
      <c r="D17" s="16">
        <v>0.73</v>
      </c>
      <c r="E17" s="16">
        <v>0.69</v>
      </c>
      <c r="F17" s="16">
        <v>0.69</v>
      </c>
      <c r="G17" s="16">
        <v>0.61</v>
      </c>
      <c r="H17" s="16">
        <v>0.62</v>
      </c>
      <c r="I17" s="16">
        <v>0.55000000000000004</v>
      </c>
      <c r="J17" s="16">
        <v>0.66</v>
      </c>
      <c r="K17" s="16">
        <v>0.62</v>
      </c>
      <c r="L17" s="16">
        <v>0.63</v>
      </c>
      <c r="M17" s="16">
        <v>0.47</v>
      </c>
      <c r="N17" s="16">
        <v>0.63</v>
      </c>
      <c r="O17" s="16">
        <v>0.54</v>
      </c>
      <c r="P17" s="36"/>
      <c r="Q17" s="36"/>
      <c r="R17" s="36"/>
      <c r="S17" s="36"/>
    </row>
    <row r="18" spans="1:20" x14ac:dyDescent="0.35">
      <c r="A18" s="33" t="s">
        <v>90</v>
      </c>
      <c r="B18" s="15">
        <v>-0.3</v>
      </c>
      <c r="C18" s="15">
        <v>-0.3</v>
      </c>
      <c r="D18" s="15">
        <v>-9</v>
      </c>
      <c r="E18" s="15">
        <v>-11</v>
      </c>
      <c r="F18" s="15">
        <v>-5</v>
      </c>
      <c r="G18" s="15">
        <v>-15</v>
      </c>
      <c r="H18" s="15">
        <v>6</v>
      </c>
      <c r="I18" s="15">
        <v>-1.5</v>
      </c>
      <c r="J18" s="15">
        <v>-22</v>
      </c>
      <c r="K18" s="15">
        <v>-4</v>
      </c>
      <c r="L18" s="15">
        <v>-2.1</v>
      </c>
      <c r="M18" s="15">
        <v>-1.2</v>
      </c>
      <c r="N18" s="15">
        <v>0.5</v>
      </c>
      <c r="O18" s="15">
        <v>0.08</v>
      </c>
      <c r="P18" s="35">
        <v>-34</v>
      </c>
      <c r="Q18" s="35">
        <v>-13</v>
      </c>
      <c r="R18" s="35">
        <v>-63</v>
      </c>
      <c r="S18" s="35">
        <v>-19</v>
      </c>
    </row>
    <row r="19" spans="1:20" x14ac:dyDescent="0.35">
      <c r="A19" s="34"/>
      <c r="B19" s="16">
        <v>0.61</v>
      </c>
      <c r="C19" s="16">
        <v>0.67</v>
      </c>
      <c r="D19" s="16">
        <v>0.72</v>
      </c>
      <c r="E19" s="16">
        <v>0.68</v>
      </c>
      <c r="F19" s="16">
        <v>0.68</v>
      </c>
      <c r="G19" s="16">
        <v>0.59</v>
      </c>
      <c r="H19" s="16">
        <v>0.59</v>
      </c>
      <c r="I19" s="16">
        <v>0.53</v>
      </c>
      <c r="J19" s="16">
        <v>0.64</v>
      </c>
      <c r="K19" s="16">
        <v>0.6</v>
      </c>
      <c r="L19" s="16">
        <v>0.61</v>
      </c>
      <c r="M19" s="16">
        <v>0.46</v>
      </c>
      <c r="N19" s="16">
        <v>0.61</v>
      </c>
      <c r="O19" s="16">
        <v>0.53</v>
      </c>
      <c r="P19" s="36"/>
      <c r="Q19" s="36"/>
      <c r="R19" s="36"/>
      <c r="S19" s="36"/>
    </row>
    <row r="20" spans="1:20" x14ac:dyDescent="0.35">
      <c r="A20" s="33" t="s">
        <v>91</v>
      </c>
      <c r="B20" s="15">
        <v>-1.4</v>
      </c>
      <c r="C20" s="15">
        <v>0.3</v>
      </c>
      <c r="D20" s="15">
        <v>13</v>
      </c>
      <c r="E20" s="15">
        <v>21</v>
      </c>
      <c r="F20" s="15">
        <v>27</v>
      </c>
      <c r="G20" s="15">
        <v>29</v>
      </c>
      <c r="H20" s="15">
        <v>6</v>
      </c>
      <c r="I20" s="15">
        <v>0.3</v>
      </c>
      <c r="J20" s="15">
        <v>15</v>
      </c>
      <c r="K20" s="15">
        <v>1.7</v>
      </c>
      <c r="L20" s="15">
        <v>-1.1000000000000001</v>
      </c>
      <c r="M20" s="15">
        <v>1</v>
      </c>
      <c r="N20" s="15">
        <v>0.9</v>
      </c>
      <c r="O20" s="15">
        <v>0.24</v>
      </c>
      <c r="P20" s="35">
        <v>147</v>
      </c>
      <c r="Q20" s="35">
        <v>193</v>
      </c>
      <c r="R20" s="35">
        <v>128</v>
      </c>
      <c r="S20" s="35">
        <v>110</v>
      </c>
    </row>
    <row r="21" spans="1:20" x14ac:dyDescent="0.35">
      <c r="A21" s="34"/>
      <c r="B21" s="16">
        <v>0.67</v>
      </c>
      <c r="C21" s="16">
        <v>0.69</v>
      </c>
      <c r="D21" s="16">
        <v>0.73</v>
      </c>
      <c r="E21" s="16">
        <v>0.7</v>
      </c>
      <c r="F21" s="16">
        <v>0.69</v>
      </c>
      <c r="G21" s="16">
        <v>0.61</v>
      </c>
      <c r="H21" s="16">
        <v>0.65</v>
      </c>
      <c r="I21" s="16">
        <v>0.56000000000000005</v>
      </c>
      <c r="J21" s="16">
        <v>0.67</v>
      </c>
      <c r="K21" s="16">
        <v>0.63</v>
      </c>
      <c r="L21" s="16">
        <v>0.64</v>
      </c>
      <c r="M21" s="16">
        <v>0.49</v>
      </c>
      <c r="N21" s="16">
        <v>0.64</v>
      </c>
      <c r="O21" s="16">
        <v>0.56000000000000005</v>
      </c>
      <c r="P21" s="36"/>
      <c r="Q21" s="36"/>
      <c r="R21" s="36"/>
      <c r="S21" s="36"/>
    </row>
    <row r="22" spans="1:20" x14ac:dyDescent="0.35">
      <c r="A22" s="33" t="s">
        <v>92</v>
      </c>
      <c r="B22" s="15">
        <v>0.1</v>
      </c>
      <c r="C22" s="15">
        <v>-0.4</v>
      </c>
      <c r="D22" s="15">
        <v>1</v>
      </c>
      <c r="E22" s="15">
        <v>1</v>
      </c>
      <c r="F22" s="15">
        <v>-1</v>
      </c>
      <c r="G22" s="15">
        <v>-8</v>
      </c>
      <c r="H22" s="15">
        <v>-1</v>
      </c>
      <c r="I22" s="15">
        <v>-1.4</v>
      </c>
      <c r="J22" s="15">
        <v>-4</v>
      </c>
      <c r="K22" s="15">
        <v>6.6</v>
      </c>
      <c r="L22" s="15">
        <v>-4.3</v>
      </c>
      <c r="M22" s="15">
        <v>2.1</v>
      </c>
      <c r="N22" s="15">
        <v>1.7</v>
      </c>
      <c r="O22" s="15">
        <v>0.23</v>
      </c>
      <c r="P22" s="35">
        <v>153</v>
      </c>
      <c r="Q22" s="35">
        <v>224</v>
      </c>
      <c r="R22" s="35">
        <v>176</v>
      </c>
      <c r="S22" s="35">
        <v>186</v>
      </c>
    </row>
    <row r="23" spans="1:20" x14ac:dyDescent="0.35">
      <c r="A23" s="34"/>
      <c r="B23" s="16">
        <v>0.67</v>
      </c>
      <c r="C23" s="16">
        <v>0.71</v>
      </c>
      <c r="D23" s="16">
        <v>0.74</v>
      </c>
      <c r="E23" s="16">
        <v>0.71</v>
      </c>
      <c r="F23" s="16">
        <v>0.71</v>
      </c>
      <c r="G23" s="16">
        <v>0.66</v>
      </c>
      <c r="H23" s="16">
        <v>0.67</v>
      </c>
      <c r="I23" s="16">
        <v>0.63</v>
      </c>
      <c r="J23" s="16">
        <v>0.69</v>
      </c>
      <c r="K23" s="16">
        <v>0.67</v>
      </c>
      <c r="L23" s="16">
        <v>0.68</v>
      </c>
      <c r="M23" s="16">
        <v>0.56999999999999995</v>
      </c>
      <c r="N23" s="16">
        <v>0.68</v>
      </c>
      <c r="O23" s="16">
        <v>0.62</v>
      </c>
      <c r="P23" s="36"/>
      <c r="Q23" s="36"/>
      <c r="R23" s="36"/>
      <c r="S23" s="36"/>
    </row>
    <row r="24" spans="1:20" x14ac:dyDescent="0.35">
      <c r="A24" s="33" t="s">
        <v>93</v>
      </c>
      <c r="B24" s="15">
        <v>-0.9</v>
      </c>
      <c r="C24" s="15">
        <v>4.4000000000000004</v>
      </c>
      <c r="D24" s="15">
        <v>25</v>
      </c>
      <c r="E24" s="15">
        <v>40</v>
      </c>
      <c r="F24" s="15">
        <v>53</v>
      </c>
      <c r="G24" s="15">
        <v>50</v>
      </c>
      <c r="H24" s="15">
        <v>6</v>
      </c>
      <c r="I24" s="15">
        <v>1.1000000000000001</v>
      </c>
      <c r="J24" s="15">
        <v>35</v>
      </c>
      <c r="K24" s="15">
        <v>-4.3</v>
      </c>
      <c r="L24" s="15">
        <v>-1.1000000000000001</v>
      </c>
      <c r="M24" s="15">
        <v>-0.4</v>
      </c>
      <c r="N24" s="15">
        <v>1</v>
      </c>
      <c r="O24" s="15">
        <v>0.13</v>
      </c>
      <c r="P24" s="35">
        <v>145</v>
      </c>
      <c r="Q24" s="35">
        <v>209</v>
      </c>
      <c r="R24" s="35">
        <v>136</v>
      </c>
      <c r="S24" s="35">
        <v>91</v>
      </c>
    </row>
    <row r="25" spans="1:20" x14ac:dyDescent="0.35">
      <c r="A25" s="34"/>
      <c r="B25" s="16">
        <v>0.61</v>
      </c>
      <c r="C25" s="16">
        <v>0.67</v>
      </c>
      <c r="D25" s="16">
        <v>0.72</v>
      </c>
      <c r="E25" s="16">
        <v>0.68</v>
      </c>
      <c r="F25" s="16">
        <v>0.68</v>
      </c>
      <c r="G25" s="16">
        <v>0.59</v>
      </c>
      <c r="H25" s="16">
        <v>0.6</v>
      </c>
      <c r="I25" s="16">
        <v>0.54</v>
      </c>
      <c r="J25" s="16">
        <v>0.65</v>
      </c>
      <c r="K25" s="16">
        <v>0.61</v>
      </c>
      <c r="L25" s="16">
        <v>0.62</v>
      </c>
      <c r="M25" s="16">
        <v>0.46</v>
      </c>
      <c r="N25" s="16">
        <v>0.61</v>
      </c>
      <c r="O25" s="16">
        <v>0.53</v>
      </c>
      <c r="P25" s="36"/>
      <c r="Q25" s="36"/>
      <c r="R25" s="36"/>
      <c r="S25" s="36"/>
    </row>
    <row r="26" spans="1:20" x14ac:dyDescent="0.35">
      <c r="A26" s="33" t="s">
        <v>94</v>
      </c>
      <c r="B26" s="15">
        <v>-0.5</v>
      </c>
      <c r="C26" s="15">
        <v>-0.6</v>
      </c>
      <c r="D26" s="15">
        <v>3</v>
      </c>
      <c r="E26" s="15">
        <v>5</v>
      </c>
      <c r="F26" s="15">
        <v>3</v>
      </c>
      <c r="G26" s="15">
        <v>4</v>
      </c>
      <c r="H26" s="15">
        <v>-4</v>
      </c>
      <c r="I26" s="15">
        <v>-1.9</v>
      </c>
      <c r="J26" s="15">
        <v>0</v>
      </c>
      <c r="K26" s="15">
        <v>3</v>
      </c>
      <c r="L26" s="15">
        <v>-2.4</v>
      </c>
      <c r="M26" s="15">
        <v>0.6</v>
      </c>
      <c r="N26" s="15">
        <v>1.4</v>
      </c>
      <c r="O26" s="15">
        <v>0.32</v>
      </c>
      <c r="P26" s="35">
        <v>179</v>
      </c>
      <c r="Q26" s="35">
        <v>147</v>
      </c>
      <c r="R26" s="35">
        <v>125</v>
      </c>
      <c r="S26" s="35">
        <v>139</v>
      </c>
    </row>
    <row r="27" spans="1:20" x14ac:dyDescent="0.35">
      <c r="A27" s="34"/>
      <c r="B27" s="16">
        <v>0.68</v>
      </c>
      <c r="C27" s="16">
        <v>0.71</v>
      </c>
      <c r="D27" s="16">
        <v>0.73</v>
      </c>
      <c r="E27" s="16">
        <v>0.71</v>
      </c>
      <c r="F27" s="16">
        <v>0.71</v>
      </c>
      <c r="G27" s="16">
        <v>0.67</v>
      </c>
      <c r="H27" s="16">
        <v>0.68</v>
      </c>
      <c r="I27" s="16">
        <v>0.64</v>
      </c>
      <c r="J27" s="16">
        <v>0.69</v>
      </c>
      <c r="K27" s="16">
        <v>0.67</v>
      </c>
      <c r="L27" s="16">
        <v>0.68</v>
      </c>
      <c r="M27" s="16">
        <v>0.59</v>
      </c>
      <c r="N27" s="16">
        <v>0.68</v>
      </c>
      <c r="O27" s="16">
        <v>0.63</v>
      </c>
      <c r="P27" s="36"/>
      <c r="Q27" s="36"/>
      <c r="R27" s="36"/>
      <c r="S27" s="36"/>
    </row>
    <row r="28" spans="1:20" x14ac:dyDescent="0.35">
      <c r="A28" s="33" t="s">
        <v>95</v>
      </c>
      <c r="B28" s="15">
        <v>-1</v>
      </c>
      <c r="C28" s="15">
        <v>3.8</v>
      </c>
      <c r="D28" s="15">
        <v>23</v>
      </c>
      <c r="E28" s="15">
        <v>45</v>
      </c>
      <c r="F28" s="15">
        <v>55</v>
      </c>
      <c r="G28" s="15">
        <v>68</v>
      </c>
      <c r="H28" s="15">
        <v>2</v>
      </c>
      <c r="I28" s="15">
        <v>0.2</v>
      </c>
      <c r="J28" s="15">
        <v>37</v>
      </c>
      <c r="K28" s="15">
        <v>0.6</v>
      </c>
      <c r="L28" s="15">
        <v>-0.8</v>
      </c>
      <c r="M28" s="15">
        <v>0.5</v>
      </c>
      <c r="N28" s="15">
        <v>0.7</v>
      </c>
      <c r="O28" s="15">
        <v>0.25</v>
      </c>
      <c r="P28" s="35">
        <v>221</v>
      </c>
      <c r="Q28" s="35">
        <v>184</v>
      </c>
      <c r="R28" s="35">
        <v>159</v>
      </c>
      <c r="S28" s="35">
        <v>106</v>
      </c>
      <c r="T28" s="14"/>
    </row>
    <row r="29" spans="1:20" x14ac:dyDescent="0.35">
      <c r="A29" s="34"/>
      <c r="B29" s="16">
        <v>0.62</v>
      </c>
      <c r="C29" s="16">
        <v>0.68</v>
      </c>
      <c r="D29" s="16">
        <v>0.73</v>
      </c>
      <c r="E29" s="16">
        <v>0.69</v>
      </c>
      <c r="F29" s="16">
        <v>0.68</v>
      </c>
      <c r="G29" s="16">
        <v>0.59</v>
      </c>
      <c r="H29" s="16">
        <v>0.64</v>
      </c>
      <c r="I29" s="16">
        <v>0.54</v>
      </c>
      <c r="J29" s="16">
        <v>0.65</v>
      </c>
      <c r="K29" s="16">
        <v>0.6</v>
      </c>
      <c r="L29" s="16">
        <v>0.6</v>
      </c>
      <c r="M29" s="16">
        <v>0.43</v>
      </c>
      <c r="N29" s="16">
        <v>0.6</v>
      </c>
      <c r="O29" s="16">
        <v>0.51</v>
      </c>
      <c r="P29" s="36"/>
      <c r="Q29" s="36"/>
      <c r="R29" s="36"/>
      <c r="S29" s="36"/>
    </row>
    <row r="30" spans="1:20" x14ac:dyDescent="0.35">
      <c r="A30" s="33" t="s">
        <v>96</v>
      </c>
      <c r="B30" s="15">
        <v>-1.9</v>
      </c>
      <c r="C30" s="15">
        <v>2.7</v>
      </c>
      <c r="D30" s="15">
        <v>16</v>
      </c>
      <c r="E30" s="15">
        <v>25</v>
      </c>
      <c r="F30" s="15">
        <v>37</v>
      </c>
      <c r="G30" s="15">
        <v>36</v>
      </c>
      <c r="H30" s="15">
        <v>4</v>
      </c>
      <c r="I30" s="15">
        <v>0.5</v>
      </c>
      <c r="J30" s="15">
        <v>27</v>
      </c>
      <c r="K30" s="15">
        <v>1.6</v>
      </c>
      <c r="L30" s="15">
        <v>-3.4</v>
      </c>
      <c r="M30" s="15">
        <v>1.1000000000000001</v>
      </c>
      <c r="N30" s="15">
        <v>0.5</v>
      </c>
      <c r="O30" s="15">
        <v>0.1</v>
      </c>
      <c r="P30" s="35">
        <v>122</v>
      </c>
      <c r="Q30" s="35">
        <v>173</v>
      </c>
      <c r="R30" s="35">
        <v>125</v>
      </c>
      <c r="S30" s="35">
        <v>88</v>
      </c>
      <c r="T30" s="14"/>
    </row>
    <row r="31" spans="1:20" x14ac:dyDescent="0.35">
      <c r="A31" s="34"/>
      <c r="B31" s="16">
        <v>0.6</v>
      </c>
      <c r="C31" s="16">
        <v>0.67</v>
      </c>
      <c r="D31" s="16">
        <v>0.72</v>
      </c>
      <c r="E31" s="16">
        <v>0.68</v>
      </c>
      <c r="F31" s="16">
        <v>0.67</v>
      </c>
      <c r="G31" s="16">
        <v>0.59</v>
      </c>
      <c r="H31" s="16">
        <v>0.59</v>
      </c>
      <c r="I31" s="16">
        <v>0.53</v>
      </c>
      <c r="J31" s="16">
        <v>0.64</v>
      </c>
      <c r="K31" s="16">
        <v>0.6</v>
      </c>
      <c r="L31" s="16">
        <v>0.61</v>
      </c>
      <c r="M31" s="16">
        <v>0.45</v>
      </c>
      <c r="N31" s="16">
        <v>0.61</v>
      </c>
      <c r="O31" s="16">
        <v>0.53</v>
      </c>
      <c r="P31" s="36"/>
      <c r="Q31" s="36"/>
      <c r="R31" s="36"/>
      <c r="S31" s="36"/>
    </row>
    <row r="32" spans="1:20" x14ac:dyDescent="0.35">
      <c r="A32" s="33" t="s">
        <v>97</v>
      </c>
      <c r="B32" s="15">
        <v>1.2</v>
      </c>
      <c r="C32" s="15">
        <v>2.5</v>
      </c>
      <c r="D32" s="15">
        <v>7</v>
      </c>
      <c r="E32" s="15">
        <v>13</v>
      </c>
      <c r="F32" s="15">
        <v>23</v>
      </c>
      <c r="G32" s="15">
        <v>23</v>
      </c>
      <c r="H32" s="15">
        <v>0</v>
      </c>
      <c r="I32" s="15">
        <v>0.1</v>
      </c>
      <c r="J32" s="15">
        <v>19</v>
      </c>
      <c r="K32" s="15">
        <v>-1.7</v>
      </c>
      <c r="L32" s="15">
        <v>1.8</v>
      </c>
      <c r="M32" s="15">
        <v>-1</v>
      </c>
      <c r="N32" s="15">
        <v>0.9</v>
      </c>
      <c r="O32" s="15">
        <v>0.17</v>
      </c>
      <c r="P32" s="35">
        <v>80</v>
      </c>
      <c r="Q32" s="35">
        <v>182</v>
      </c>
      <c r="R32" s="35">
        <v>111</v>
      </c>
      <c r="S32" s="35">
        <v>94</v>
      </c>
      <c r="T32" s="14"/>
    </row>
    <row r="33" spans="1:20" x14ac:dyDescent="0.35">
      <c r="A33" s="34"/>
      <c r="B33" s="16">
        <v>0.68</v>
      </c>
      <c r="C33" s="16">
        <v>0.7</v>
      </c>
      <c r="D33" s="16">
        <v>0.74</v>
      </c>
      <c r="E33" s="16">
        <v>0.71</v>
      </c>
      <c r="F33" s="16">
        <v>0.7</v>
      </c>
      <c r="G33" s="16">
        <v>0.62</v>
      </c>
      <c r="H33" s="16">
        <v>0.65</v>
      </c>
      <c r="I33" s="16">
        <v>0.56999999999999995</v>
      </c>
      <c r="J33" s="16">
        <v>0.68</v>
      </c>
      <c r="K33" s="16">
        <v>0.64</v>
      </c>
      <c r="L33" s="16">
        <v>0.65</v>
      </c>
      <c r="M33" s="16">
        <v>0.51</v>
      </c>
      <c r="N33" s="16">
        <v>0.65</v>
      </c>
      <c r="O33" s="16">
        <v>0.56999999999999995</v>
      </c>
      <c r="P33" s="36"/>
      <c r="Q33" s="36"/>
      <c r="R33" s="36"/>
      <c r="S33" s="36"/>
    </row>
    <row r="34" spans="1:20" x14ac:dyDescent="0.35">
      <c r="A34" s="33" t="s">
        <v>98</v>
      </c>
      <c r="B34" s="15">
        <v>-2.8</v>
      </c>
      <c r="C34" s="15">
        <v>2.1</v>
      </c>
      <c r="D34" s="15">
        <v>18</v>
      </c>
      <c r="E34" s="15">
        <v>28</v>
      </c>
      <c r="F34" s="15">
        <v>40</v>
      </c>
      <c r="G34" s="15">
        <v>30</v>
      </c>
      <c r="H34" s="15">
        <v>6</v>
      </c>
      <c r="I34" s="15">
        <v>0.2</v>
      </c>
      <c r="J34" s="15">
        <v>29</v>
      </c>
      <c r="K34" s="15">
        <v>1.8</v>
      </c>
      <c r="L34" s="15">
        <v>-2.2000000000000002</v>
      </c>
      <c r="M34" s="15">
        <v>1.1000000000000001</v>
      </c>
      <c r="N34" s="15">
        <v>0.2</v>
      </c>
      <c r="O34" s="15">
        <v>0.13</v>
      </c>
      <c r="P34" s="35">
        <v>127</v>
      </c>
      <c r="Q34" s="35">
        <v>151</v>
      </c>
      <c r="R34" s="35">
        <v>106</v>
      </c>
      <c r="S34" s="35">
        <v>67</v>
      </c>
      <c r="T34" s="14"/>
    </row>
    <row r="35" spans="1:20" x14ac:dyDescent="0.35">
      <c r="A35" s="34"/>
      <c r="B35" s="16">
        <v>0.61</v>
      </c>
      <c r="C35" s="16">
        <v>0.67</v>
      </c>
      <c r="D35" s="16">
        <v>0.71</v>
      </c>
      <c r="E35" s="16">
        <v>0.68</v>
      </c>
      <c r="F35" s="16">
        <v>0.67</v>
      </c>
      <c r="G35" s="16">
        <v>0.59</v>
      </c>
      <c r="H35" s="16">
        <v>0.61</v>
      </c>
      <c r="I35" s="16">
        <v>0.53</v>
      </c>
      <c r="J35" s="16">
        <v>0.65</v>
      </c>
      <c r="K35" s="16">
        <v>0.61</v>
      </c>
      <c r="L35" s="16">
        <v>0.62</v>
      </c>
      <c r="M35" s="16">
        <v>0.45</v>
      </c>
      <c r="N35" s="16">
        <v>0.62</v>
      </c>
      <c r="O35" s="16">
        <v>0.53</v>
      </c>
      <c r="P35" s="36"/>
      <c r="Q35" s="36"/>
      <c r="R35" s="36"/>
      <c r="S35" s="36"/>
    </row>
  </sheetData>
  <mergeCells count="85">
    <mergeCell ref="A6:A7"/>
    <mergeCell ref="P6:P7"/>
    <mergeCell ref="Q6:Q7"/>
    <mergeCell ref="R6:R7"/>
    <mergeCell ref="S6:S7"/>
    <mergeCell ref="A2:A3"/>
    <mergeCell ref="P2:P3"/>
    <mergeCell ref="Q2:Q3"/>
    <mergeCell ref="R2:R3"/>
    <mergeCell ref="S2:S3"/>
    <mergeCell ref="A4:A5"/>
    <mergeCell ref="P4:P5"/>
    <mergeCell ref="Q4:Q5"/>
    <mergeCell ref="R4:R5"/>
    <mergeCell ref="S4:S5"/>
    <mergeCell ref="A8:A9"/>
    <mergeCell ref="P8:P9"/>
    <mergeCell ref="Q8:Q9"/>
    <mergeCell ref="R8:R9"/>
    <mergeCell ref="S8:S9"/>
    <mergeCell ref="A10:A11"/>
    <mergeCell ref="P10:P11"/>
    <mergeCell ref="Q10:Q11"/>
    <mergeCell ref="R10:R11"/>
    <mergeCell ref="S10:S11"/>
    <mergeCell ref="A12:A13"/>
    <mergeCell ref="P12:P13"/>
    <mergeCell ref="Q12:Q13"/>
    <mergeCell ref="R12:R13"/>
    <mergeCell ref="S12:S13"/>
    <mergeCell ref="A16:A17"/>
    <mergeCell ref="P16:P17"/>
    <mergeCell ref="Q16:Q17"/>
    <mergeCell ref="R16:R17"/>
    <mergeCell ref="S16:S17"/>
    <mergeCell ref="A14:A15"/>
    <mergeCell ref="P14:P15"/>
    <mergeCell ref="Q14:Q15"/>
    <mergeCell ref="R14:R15"/>
    <mergeCell ref="S14:S15"/>
    <mergeCell ref="A18:A19"/>
    <mergeCell ref="P18:P19"/>
    <mergeCell ref="Q18:Q19"/>
    <mergeCell ref="R18:R19"/>
    <mergeCell ref="S18:S19"/>
    <mergeCell ref="A20:A21"/>
    <mergeCell ref="P20:P21"/>
    <mergeCell ref="Q20:Q21"/>
    <mergeCell ref="R20:R21"/>
    <mergeCell ref="S20:S21"/>
    <mergeCell ref="A24:A25"/>
    <mergeCell ref="P24:P25"/>
    <mergeCell ref="Q24:Q25"/>
    <mergeCell ref="R24:R25"/>
    <mergeCell ref="S24:S25"/>
    <mergeCell ref="A22:A23"/>
    <mergeCell ref="P22:P23"/>
    <mergeCell ref="Q22:Q23"/>
    <mergeCell ref="R22:R23"/>
    <mergeCell ref="S22:S23"/>
    <mergeCell ref="A26:A27"/>
    <mergeCell ref="P26:P27"/>
    <mergeCell ref="Q26:Q27"/>
    <mergeCell ref="R26:R27"/>
    <mergeCell ref="S26:S27"/>
    <mergeCell ref="A28:A29"/>
    <mergeCell ref="P28:P29"/>
    <mergeCell ref="Q28:Q29"/>
    <mergeCell ref="R28:R29"/>
    <mergeCell ref="S28:S29"/>
    <mergeCell ref="A30:A31"/>
    <mergeCell ref="P30:P31"/>
    <mergeCell ref="Q30:Q31"/>
    <mergeCell ref="R30:R31"/>
    <mergeCell ref="S30:S31"/>
    <mergeCell ref="A34:A35"/>
    <mergeCell ref="P34:P35"/>
    <mergeCell ref="Q34:Q35"/>
    <mergeCell ref="R34:R35"/>
    <mergeCell ref="S34:S35"/>
    <mergeCell ref="A32:A33"/>
    <mergeCell ref="P32:P33"/>
    <mergeCell ref="Q32:Q33"/>
    <mergeCell ref="R32:R33"/>
    <mergeCell ref="S32:S33"/>
  </mergeCells>
  <hyperlinks>
    <hyperlink ref="A2" r:id="rId1" display="https://abri.une.edu.au/online/cgi-bin/i4.dll?1=3C212A07&amp;2=232F5F&amp;4=59272F59252D24252E232E2F2A&amp;5=2B3C2B3C3A&amp;6=5B585A592622252422&amp;9=5B5F515E" xr:uid="{54C9CC2F-16B4-436D-9DAF-524861BA7A16}"/>
    <hyperlink ref="A4" r:id="rId2" display="https://abri.une.edu.au/online/cgi-bin/i4.dll?1=3C212A07&amp;2=232F5F&amp;4=59272F59252D24252E232E2F2A&amp;5=2B3C2B3C3A&amp;6=5B585B222559202120&amp;9=5B5F515E" xr:uid="{C7E8A915-87B9-45AB-8FE2-84614FC0F57E}"/>
    <hyperlink ref="A6" r:id="rId3" display="https://abri.une.edu.au/online/cgi-bin/i4.dll?1=3C212A07&amp;2=232F5F&amp;4=59272F59252D24252E232E2F2A&amp;5=2B3C2B3C3A&amp;6=5B585A5B24232F2023&amp;9=5B5F515E" xr:uid="{B62DE07A-F526-41AB-B5B1-BE1CD99E1FD1}"/>
    <hyperlink ref="A8" r:id="rId4" display="https://abri.une.edu.au/online/cgi-bin/i4.dll?1=3C212A07&amp;2=232F5F&amp;4=59272F59252D24252E232E2F2A&amp;5=2B3C2B3C3A&amp;6=5B585B222559202220&amp;9=5B5F515E" xr:uid="{ECA227A2-A6C4-45E6-ADB5-9C4951E05A74}"/>
    <hyperlink ref="A10" r:id="rId5" display="https://abri.une.edu.au/online/cgi-bin/i4.dll?1=3C212A07&amp;2=232F5F&amp;4=59272F59252D24252E232E2F2A&amp;5=2B3C2B3C3A&amp;6=5B585B22255858202D&amp;9=5B5F515E" xr:uid="{47D31D28-82D9-4D2B-BF1B-9B6D3DE81802}"/>
    <hyperlink ref="A12" r:id="rId6" display="https://abri.une.edu.au/online/cgi-bin/i4.dll?1=3C212A07&amp;2=232F5F&amp;4=59272F59252D24252E232E2F2A&amp;5=2B3C2B3C3A&amp;6=5B585A592622252224&amp;9=5B5F515E" xr:uid="{F37930D7-F650-490F-B99F-247A391CFA65}"/>
    <hyperlink ref="A14" r:id="rId7" display="https://abri.une.edu.au/online/cgi-bin/i4.dll?1=3C212A07&amp;2=232F5F&amp;4=59272F59252D24252E232E2F2A&amp;5=2B3C2B3C3A&amp;6=5B585B222558582623&amp;9=5B5F515E" xr:uid="{3E54983A-7DB4-4A4C-A2B1-E1E94FEC76A9}"/>
    <hyperlink ref="A16" r:id="rId8" display="https://abri.une.edu.au/online/cgi-bin/i4.dll?1=3C212A07&amp;2=232F5F&amp;4=59272F59252D24252E232E2F2A&amp;5=2B3C2B3C3A&amp;6=5B585B222558252224&amp;9=5B5F515E" xr:uid="{F6CBCA40-C713-45A6-8E1B-D5A350E1AB17}"/>
    <hyperlink ref="A18" r:id="rId9" display="https://abri.une.edu.au/online/cgi-bin/i4.dll?1=3C212A07&amp;2=232F5F&amp;4=59272F59252D24252E232E2F2A&amp;5=2B3C2B3C3A&amp;6=5B585B255A23212222&amp;9=5B5F515E" xr:uid="{0731D623-BD92-4C6F-A271-D81DE22BC20E}"/>
    <hyperlink ref="A20" r:id="rId10" display="https://abri.une.edu.au/online/cgi-bin/i4.dll?1=3C212A07&amp;2=232F5F&amp;4=59272F59252D24252E232E2F2A&amp;5=2B3C2B3C3A&amp;6=5B585B2225592F242D&amp;9=5B5F515E" xr:uid="{46FC8705-C59A-4D16-819C-9F3EA1169D2E}"/>
    <hyperlink ref="A22" r:id="rId11" display="https://abri.une.edu.au/online/cgi-bin/i4.dll?1=3C212A07&amp;2=232F5F&amp;4=59272F59252D24252E232E2F2A&amp;5=2B3C2B3C3A&amp;6=5B585B222559212E25&amp;9=5B5F515E" xr:uid="{5F8C932E-087B-4B19-8A51-68AEEAC8DCE0}"/>
    <hyperlink ref="A24" r:id="rId12" display="https://abri.une.edu.au/online/cgi-bin/i4.dll?1=3C212A07&amp;2=232F5F&amp;4=59272F59252D24252E232E2F2A&amp;5=2B3C2B3C3A&amp;6=5B585B2225592F2021&amp;9=5B5F515E" xr:uid="{ECFF6CBC-4609-4D89-B15C-366E45679C2A}"/>
    <hyperlink ref="A26" r:id="rId13" display="https://abri.une.edu.au/online/cgi-bin/i4.dll?1=3C212A07&amp;2=232F5F&amp;4=59272F59252D24252E232E2F2A&amp;5=2B3C2B3C3A&amp;6=5B585B22255921252F&amp;9=5B5F515E" xr:uid="{0B3C326B-6E9E-4BEF-9389-5B7DFDAD8116}"/>
    <hyperlink ref="A28" r:id="rId14" display="https://abri.une.edu.au/online/cgi-bin/i4.dll?1=3C212A07&amp;2=232F5F&amp;4=59272F59252D24252E232E2F2A&amp;5=2B3C2B3C3A&amp;6=5B585B22255858272E&amp;9=5B5F515E" xr:uid="{98008F9F-52FF-4153-BB71-4F8E533A6944}"/>
    <hyperlink ref="A30" r:id="rId15" display="https://abri.une.edu.au/online/cgi-bin/i4.dll?1=3C212A07&amp;2=232F5F&amp;4=59272F59252D24252E232E2F2A&amp;5=2B3C2B3C3A&amp;6=5B585B222558252426&amp;9=5B5F515E" xr:uid="{811F88EA-BDBA-44F7-918E-50E7CCEE0393}"/>
    <hyperlink ref="A32" r:id="rId16" display="https://abri.une.edu.au/online/cgi-bin/i4.dll?1=3C212A07&amp;2=232F5F&amp;4=59272F59252D24252E232E2F2A&amp;5=2B3C2B3C3A&amp;6=5B585B222559202E23&amp;9=5B5F515E" xr:uid="{044F0FBB-6E3E-4C1F-902C-11B27E1CB7E1}"/>
    <hyperlink ref="A34" r:id="rId17" display="https://abri.une.edu.au/online/cgi-bin/i4.dll?1=3C212A07&amp;2=232F5F&amp;4=59272F59252D24252E232E2F2A&amp;5=2B3C2B3C3A&amp;6=5B585B2225592F2626&amp;9=5B5F515E" xr:uid="{AB38DA94-2EAA-46FB-8540-6C63D7416E48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1B4D006-E49E-4757-A358-20DDE54994F2}">
            <xm:f>AND(MOD(ROW()-ROW($B$2),2)=0, B2&lt;=INDEX('Percentile Bands for 2023 Born '!$F$2:$F$3, COLUMN(B2)-COLUMN($B$2)+1))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13" id="{722EA4BD-8EBE-4A4B-88A7-3A568FC99FB0}">
            <xm:f>AND(MOD(ROW()-ROW($B$2),2)=0, B2&lt;=INDEX('Percentile Bands for 2023 Born '!$G$2:$G$3, COLUMN(B2)-COLUMN($B$2)+1))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14" id="{38BAA75C-3742-4BA8-9417-B1103A9E454B}">
            <xm:f>AND(MOD(ROW()-ROW($B$2),2)=0, B2&lt;=INDEX('Percentile Bands for 2023 Born '!$H$2:$H$3, COLUMN(B2)-COLUMN($B$2)+1))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15" id="{79881FEE-A3D6-4B9C-AF4A-37A41614158E}">
            <xm:f>AND(MOD(ROW()-ROW($B$2),2)=0, B2&lt;=INDEX('Percentile Bands for 2023 Born '!$K$2:$K$3, COLUMN(B2)-COLUMN($B$2)+1))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16" id="{D39F7FD3-3019-48B0-ABC9-025723FB1549}">
            <xm:f>AND(MOD(ROW()-ROW($B$2),2)=0, B2&lt;=INDEX('Percentile Bands for 2023 Born '!$P$2:$P$3, COLUMN(B2)-COLUMN($B$2)+1))</xm:f>
            <x14:dxf>
              <fill>
                <patternFill>
                  <bgColor theme="2" tint="-9.9948118533890809E-2"/>
                </patternFill>
              </fill>
            </x14:dxf>
          </x14:cfRule>
          <xm:sqref>B2:C738</xm:sqref>
        </x14:conditionalFormatting>
        <x14:conditionalFormatting xmlns:xm="http://schemas.microsoft.com/office/excel/2006/main">
          <x14:cfRule type="expression" priority="1" id="{2460E412-8A25-45A5-BD16-5E7D282DABA8}">
            <xm:f>AND(MOD(ROW()-ROW($D$2),2)=0, D2&gt;=INDEX('Percentile Bands for 2023 Born '!$F$4:$F$19, COLUMN(D2)-COLUMN($D$2)+1))</xm:f>
            <x14:dxf>
              <fill>
                <patternFill>
                  <bgColor theme="6" tint="0.59996337778862885"/>
                </patternFill>
              </fill>
            </x14:dxf>
          </x14:cfRule>
          <x14:cfRule type="expression" priority="2" id="{05CBAA1F-0012-4974-885B-AE23E49F75DA}">
            <xm:f>AND(MOD(ROW()-ROW($D$2),2)=0, D2&gt;=INDEX('Percentile Bands for 2023 Born '!$G$4:$G$19, COLUMN(D2)-COLUMN($D$2)+1))</xm:f>
            <x14:dxf>
              <fill>
                <patternFill>
                  <bgColor theme="7" tint="0.59996337778862885"/>
                </patternFill>
              </fill>
            </x14:dxf>
          </x14:cfRule>
          <x14:cfRule type="expression" priority="3" id="{73AA0573-1EE2-45A7-BD59-5F9B7ACA0199}">
            <xm:f>AND(MOD(ROW()-ROW($D$2),2)=0, D2&gt;=INDEX('Percentile Bands for 2023 Born '!$H$4:$H$19, COLUMN(D2)-COLUMN($D$2)+1))</xm:f>
            <x14:dxf>
              <fill>
                <patternFill>
                  <bgColor theme="8" tint="0.59996337778862885"/>
                </patternFill>
              </fill>
            </x14:dxf>
          </x14:cfRule>
          <x14:cfRule type="expression" priority="4" id="{E36FC64B-1112-4A76-BA73-3BEF324568D4}">
            <xm:f>AND(MOD(ROW()-ROW($D$2),2)=0, D2&gt;=INDEX('Percentile Bands for 2023 Born '!$K$4:$K$19, COLUMN(D2)-COLUMN($D$2)+1))</xm:f>
            <x14:dxf>
              <fill>
                <patternFill>
                  <bgColor theme="5" tint="0.59996337778862885"/>
                </patternFill>
              </fill>
            </x14:dxf>
          </x14:cfRule>
          <x14:cfRule type="expression" priority="5" id="{91FF7007-FEFB-4D26-B144-D476360BCB90}">
            <xm:f>AND(MOD(ROW()-ROW($D$2),2)=0, D2&gt;=INDEX('Percentile Bands for 2023 Born '!$P$4:$P$19, COLUMN(D2)-COLUMN($D$2)+1))</xm:f>
            <x14:dxf>
              <fill>
                <patternFill>
                  <bgColor theme="2" tint="-9.9948118533890809E-2"/>
                </patternFill>
              </fill>
            </x14:dxf>
          </x14:cfRule>
          <xm:sqref>D2:S738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51F5-F356-4075-A27A-4B55833B2F6B}">
  <dimension ref="A1:L18"/>
  <sheetViews>
    <sheetView workbookViewId="0">
      <selection activeCell="F26" sqref="F26"/>
    </sheetView>
  </sheetViews>
  <sheetFormatPr defaultRowHeight="14.5" x14ac:dyDescent="0.35"/>
  <cols>
    <col min="1" max="1" width="37.453125" bestFit="1" customWidth="1"/>
    <col min="2" max="2" width="11.1796875" bestFit="1" customWidth="1"/>
    <col min="3" max="3" width="20.1796875" bestFit="1" customWidth="1"/>
    <col min="4" max="4" width="16.1796875" bestFit="1" customWidth="1"/>
    <col min="5" max="5" width="12.453125" bestFit="1" customWidth="1"/>
    <col min="6" max="6" width="7.81640625" bestFit="1" customWidth="1"/>
    <col min="7" max="7" width="8.7265625" bestFit="1" customWidth="1"/>
    <col min="8" max="8" width="55.7265625" bestFit="1" customWidth="1"/>
    <col min="9" max="9" width="12" bestFit="1" customWidth="1"/>
    <col min="10" max="10" width="16.81640625" bestFit="1" customWidth="1"/>
    <col min="11" max="12" width="12.26953125" bestFit="1" customWidth="1"/>
  </cols>
  <sheetData>
    <row r="1" spans="1:12" ht="48" x14ac:dyDescent="0.4">
      <c r="A1" s="27" t="s">
        <v>99</v>
      </c>
      <c r="B1" s="27" t="s">
        <v>100</v>
      </c>
      <c r="C1" s="27" t="s">
        <v>101</v>
      </c>
      <c r="D1" s="27" t="s">
        <v>102</v>
      </c>
      <c r="E1" s="27" t="s">
        <v>103</v>
      </c>
      <c r="F1" s="27" t="s">
        <v>104</v>
      </c>
      <c r="G1" s="27" t="s">
        <v>105</v>
      </c>
      <c r="H1" s="31" t="s">
        <v>106</v>
      </c>
      <c r="I1" s="27" t="s">
        <v>107</v>
      </c>
      <c r="J1" s="27" t="s">
        <v>108</v>
      </c>
      <c r="K1" s="31" t="s">
        <v>109</v>
      </c>
      <c r="L1" s="31" t="s">
        <v>110</v>
      </c>
    </row>
    <row r="2" spans="1:12" ht="17.5" x14ac:dyDescent="0.35">
      <c r="A2" s="25" t="s">
        <v>82</v>
      </c>
      <c r="B2" s="26" t="s">
        <v>111</v>
      </c>
      <c r="C2" s="26" t="s">
        <v>112</v>
      </c>
      <c r="D2" s="26" t="s">
        <v>113</v>
      </c>
      <c r="E2" s="26" t="s">
        <v>60</v>
      </c>
      <c r="F2" s="26" t="s">
        <v>114</v>
      </c>
      <c r="G2" s="26" t="s">
        <v>115</v>
      </c>
      <c r="H2" s="24" t="s">
        <v>116</v>
      </c>
      <c r="I2" s="26" t="s">
        <v>117</v>
      </c>
      <c r="J2" s="26">
        <v>55</v>
      </c>
      <c r="K2" s="26">
        <v>2197672</v>
      </c>
      <c r="L2" s="26">
        <v>2197672</v>
      </c>
    </row>
    <row r="3" spans="1:12" ht="17.5" x14ac:dyDescent="0.35">
      <c r="A3" s="25" t="s">
        <v>83</v>
      </c>
      <c r="B3" s="26" t="s">
        <v>111</v>
      </c>
      <c r="C3" s="26" t="s">
        <v>118</v>
      </c>
      <c r="D3" s="26" t="s">
        <v>119</v>
      </c>
      <c r="E3" s="26" t="s">
        <v>60</v>
      </c>
      <c r="F3" s="26" t="s">
        <v>114</v>
      </c>
      <c r="G3" s="26" t="s">
        <v>115</v>
      </c>
      <c r="H3" s="24" t="s">
        <v>120</v>
      </c>
      <c r="I3" s="26" t="s">
        <v>121</v>
      </c>
      <c r="J3" s="26">
        <v>56</v>
      </c>
      <c r="K3" s="26"/>
      <c r="L3" s="26">
        <v>2051448</v>
      </c>
    </row>
    <row r="4" spans="1:12" ht="17.5" x14ac:dyDescent="0.35">
      <c r="A4" s="25" t="s">
        <v>84</v>
      </c>
      <c r="B4" s="26" t="s">
        <v>111</v>
      </c>
      <c r="C4" s="26" t="s">
        <v>122</v>
      </c>
      <c r="D4" s="26" t="s">
        <v>123</v>
      </c>
      <c r="E4" s="26" t="s">
        <v>60</v>
      </c>
      <c r="F4" s="26" t="s">
        <v>114</v>
      </c>
      <c r="G4" s="26" t="s">
        <v>115</v>
      </c>
      <c r="H4" s="24" t="s">
        <v>120</v>
      </c>
      <c r="I4" s="26" t="s">
        <v>124</v>
      </c>
      <c r="J4" s="26">
        <v>60</v>
      </c>
      <c r="K4" s="26"/>
      <c r="L4" s="26">
        <v>2182281</v>
      </c>
    </row>
    <row r="5" spans="1:12" ht="17.5" x14ac:dyDescent="0.35">
      <c r="A5" s="25" t="s">
        <v>85</v>
      </c>
      <c r="B5" s="26" t="s">
        <v>111</v>
      </c>
      <c r="C5" s="26" t="s">
        <v>125</v>
      </c>
      <c r="D5" s="26" t="s">
        <v>126</v>
      </c>
      <c r="E5" s="26" t="s">
        <v>60</v>
      </c>
      <c r="F5" s="26" t="s">
        <v>114</v>
      </c>
      <c r="G5" s="26" t="s">
        <v>115</v>
      </c>
      <c r="H5" s="24" t="s">
        <v>127</v>
      </c>
      <c r="I5" s="26" t="s">
        <v>128</v>
      </c>
      <c r="J5" s="26">
        <v>58</v>
      </c>
      <c r="K5" s="26"/>
      <c r="L5" s="26">
        <v>2051472</v>
      </c>
    </row>
    <row r="6" spans="1:12" ht="17.5" x14ac:dyDescent="0.35">
      <c r="A6" s="25" t="s">
        <v>86</v>
      </c>
      <c r="B6" s="26" t="s">
        <v>111</v>
      </c>
      <c r="C6" s="26" t="s">
        <v>129</v>
      </c>
      <c r="D6" s="26" t="s">
        <v>130</v>
      </c>
      <c r="E6" s="26" t="s">
        <v>60</v>
      </c>
      <c r="F6" s="26" t="s">
        <v>114</v>
      </c>
      <c r="G6" s="26" t="s">
        <v>115</v>
      </c>
      <c r="H6" s="24" t="s">
        <v>120</v>
      </c>
      <c r="I6" s="26" t="s">
        <v>131</v>
      </c>
      <c r="J6" s="26">
        <v>76</v>
      </c>
      <c r="K6" s="26"/>
      <c r="L6" s="26">
        <v>2051758</v>
      </c>
    </row>
    <row r="7" spans="1:12" ht="17.5" x14ac:dyDescent="0.35">
      <c r="A7" s="25" t="s">
        <v>87</v>
      </c>
      <c r="B7" s="26" t="s">
        <v>111</v>
      </c>
      <c r="C7" s="26" t="s">
        <v>132</v>
      </c>
      <c r="D7" s="26" t="s">
        <v>133</v>
      </c>
      <c r="E7" s="26" t="s">
        <v>60</v>
      </c>
      <c r="F7" s="26" t="s">
        <v>114</v>
      </c>
      <c r="G7" s="26" t="s">
        <v>115</v>
      </c>
      <c r="H7" s="24" t="s">
        <v>120</v>
      </c>
      <c r="I7" s="26" t="s">
        <v>134</v>
      </c>
      <c r="J7" s="26">
        <v>58</v>
      </c>
      <c r="K7" s="26">
        <v>2197694</v>
      </c>
      <c r="L7" s="26">
        <v>2197694</v>
      </c>
    </row>
    <row r="8" spans="1:12" ht="17.5" x14ac:dyDescent="0.35">
      <c r="A8" s="25" t="s">
        <v>88</v>
      </c>
      <c r="B8" s="26" t="s">
        <v>111</v>
      </c>
      <c r="C8" s="26" t="s">
        <v>135</v>
      </c>
      <c r="D8" s="26" t="s">
        <v>136</v>
      </c>
      <c r="E8" s="26" t="s">
        <v>60</v>
      </c>
      <c r="F8" s="26" t="s">
        <v>114</v>
      </c>
      <c r="G8" s="26" t="s">
        <v>115</v>
      </c>
      <c r="H8" s="24" t="s">
        <v>127</v>
      </c>
      <c r="I8" s="26" t="s">
        <v>128</v>
      </c>
      <c r="J8" s="26">
        <v>68</v>
      </c>
      <c r="K8" s="26"/>
      <c r="L8" s="26">
        <v>2051543</v>
      </c>
    </row>
    <row r="9" spans="1:12" ht="17.5" x14ac:dyDescent="0.35">
      <c r="A9" s="25" t="s">
        <v>89</v>
      </c>
      <c r="B9" s="26" t="s">
        <v>111</v>
      </c>
      <c r="C9" s="26" t="s">
        <v>137</v>
      </c>
      <c r="D9" s="26" t="s">
        <v>138</v>
      </c>
      <c r="E9" s="26" t="s">
        <v>60</v>
      </c>
      <c r="F9" s="26" t="s">
        <v>114</v>
      </c>
      <c r="G9" s="26" t="s">
        <v>115</v>
      </c>
      <c r="H9" s="24" t="s">
        <v>120</v>
      </c>
      <c r="I9" s="26" t="s">
        <v>139</v>
      </c>
      <c r="J9" s="26">
        <v>73</v>
      </c>
      <c r="K9" s="26"/>
      <c r="L9" s="26">
        <v>2069286</v>
      </c>
    </row>
    <row r="10" spans="1:12" ht="17.5" x14ac:dyDescent="0.35">
      <c r="A10" s="25" t="s">
        <v>90</v>
      </c>
      <c r="B10" s="45" t="s">
        <v>111</v>
      </c>
      <c r="C10" s="26" t="s">
        <v>140</v>
      </c>
      <c r="D10" s="26" t="s">
        <v>141</v>
      </c>
      <c r="E10" s="26" t="s">
        <v>60</v>
      </c>
      <c r="F10" s="26" t="s">
        <v>114</v>
      </c>
      <c r="G10" s="26" t="s">
        <v>115</v>
      </c>
      <c r="H10" s="26" t="s">
        <v>142</v>
      </c>
      <c r="I10" s="26" t="s">
        <v>143</v>
      </c>
      <c r="J10" s="26">
        <v>64</v>
      </c>
      <c r="K10" s="26"/>
      <c r="L10" s="26">
        <v>1848442</v>
      </c>
    </row>
    <row r="11" spans="1:12" ht="17.5" x14ac:dyDescent="0.35">
      <c r="A11" s="25" t="s">
        <v>91</v>
      </c>
      <c r="B11" s="44" t="s">
        <v>111</v>
      </c>
      <c r="C11" s="26" t="s">
        <v>144</v>
      </c>
      <c r="D11" s="26" t="s">
        <v>145</v>
      </c>
      <c r="E11" s="26" t="s">
        <v>60</v>
      </c>
      <c r="F11" s="26" t="s">
        <v>114</v>
      </c>
      <c r="G11" s="26" t="s">
        <v>115</v>
      </c>
      <c r="H11" s="24" t="s">
        <v>116</v>
      </c>
      <c r="I11" s="26" t="s">
        <v>146</v>
      </c>
      <c r="J11" s="26">
        <v>67</v>
      </c>
      <c r="K11" s="26"/>
      <c r="L11" s="26">
        <v>2325843</v>
      </c>
    </row>
    <row r="12" spans="1:12" ht="17.5" x14ac:dyDescent="0.35">
      <c r="A12" s="25" t="s">
        <v>92</v>
      </c>
      <c r="B12" s="26" t="s">
        <v>111</v>
      </c>
      <c r="C12" s="26" t="s">
        <v>147</v>
      </c>
      <c r="D12" s="26" t="s">
        <v>148</v>
      </c>
      <c r="E12" s="26" t="s">
        <v>60</v>
      </c>
      <c r="F12" s="26" t="s">
        <v>114</v>
      </c>
      <c r="G12" s="26" t="s">
        <v>115</v>
      </c>
      <c r="H12" s="24" t="s">
        <v>149</v>
      </c>
      <c r="I12" s="26" t="s">
        <v>150</v>
      </c>
      <c r="J12" s="26">
        <v>61</v>
      </c>
      <c r="K12" s="26"/>
      <c r="L12" s="26">
        <v>2051372</v>
      </c>
    </row>
    <row r="13" spans="1:12" ht="17.5" x14ac:dyDescent="0.35">
      <c r="A13" s="25" t="s">
        <v>93</v>
      </c>
      <c r="B13" s="26" t="s">
        <v>111</v>
      </c>
      <c r="C13" s="26" t="s">
        <v>151</v>
      </c>
      <c r="D13" s="26" t="s">
        <v>152</v>
      </c>
      <c r="E13" s="26" t="s">
        <v>60</v>
      </c>
      <c r="F13" s="26" t="s">
        <v>114</v>
      </c>
      <c r="G13" s="26" t="s">
        <v>115</v>
      </c>
      <c r="H13" s="24" t="s">
        <v>120</v>
      </c>
      <c r="I13" s="26" t="s">
        <v>153</v>
      </c>
      <c r="J13" s="26">
        <v>71</v>
      </c>
      <c r="K13" s="26"/>
      <c r="L13" s="26">
        <v>2051542</v>
      </c>
    </row>
    <row r="14" spans="1:12" ht="17.5" x14ac:dyDescent="0.35">
      <c r="A14" s="25" t="s">
        <v>94</v>
      </c>
      <c r="B14" s="26" t="s">
        <v>111</v>
      </c>
      <c r="C14" s="26" t="s">
        <v>154</v>
      </c>
      <c r="D14" s="26" t="s">
        <v>155</v>
      </c>
      <c r="E14" s="26" t="s">
        <v>60</v>
      </c>
      <c r="F14" s="26" t="s">
        <v>114</v>
      </c>
      <c r="G14" s="26" t="s">
        <v>115</v>
      </c>
      <c r="H14" s="24" t="s">
        <v>120</v>
      </c>
      <c r="I14" s="26" t="s">
        <v>156</v>
      </c>
      <c r="J14" s="26">
        <v>38</v>
      </c>
      <c r="K14" s="26"/>
      <c r="L14" s="26">
        <v>1995663</v>
      </c>
    </row>
    <row r="15" spans="1:12" ht="17.5" x14ac:dyDescent="0.35">
      <c r="A15" s="25" t="s">
        <v>95</v>
      </c>
      <c r="B15" s="44" t="s">
        <v>111</v>
      </c>
      <c r="C15" s="26" t="s">
        <v>157</v>
      </c>
      <c r="D15" s="26" t="s">
        <v>136</v>
      </c>
      <c r="E15" s="26" t="s">
        <v>60</v>
      </c>
      <c r="F15" s="26" t="s">
        <v>114</v>
      </c>
      <c r="G15" s="26" t="s">
        <v>115</v>
      </c>
      <c r="H15" s="24" t="s">
        <v>116</v>
      </c>
      <c r="I15" s="26" t="s">
        <v>158</v>
      </c>
      <c r="J15" s="26">
        <v>61</v>
      </c>
      <c r="K15" s="26"/>
      <c r="L15" s="26">
        <v>2051318</v>
      </c>
    </row>
    <row r="16" spans="1:12" ht="17.5" x14ac:dyDescent="0.35">
      <c r="A16" s="25" t="s">
        <v>96</v>
      </c>
      <c r="B16" s="26" t="s">
        <v>111</v>
      </c>
      <c r="C16" s="26" t="s">
        <v>159</v>
      </c>
      <c r="D16" s="26" t="s">
        <v>160</v>
      </c>
      <c r="E16" s="26" t="s">
        <v>60</v>
      </c>
      <c r="F16" s="26" t="s">
        <v>114</v>
      </c>
      <c r="G16" s="26" t="s">
        <v>115</v>
      </c>
      <c r="H16" s="24" t="s">
        <v>127</v>
      </c>
      <c r="I16" s="26" t="s">
        <v>161</v>
      </c>
      <c r="J16" s="26">
        <v>81</v>
      </c>
      <c r="K16" s="26"/>
      <c r="L16" s="26">
        <v>2051529</v>
      </c>
    </row>
    <row r="17" spans="1:12" ht="17.5" x14ac:dyDescent="0.35">
      <c r="A17" s="25" t="s">
        <v>97</v>
      </c>
      <c r="B17" s="26" t="s">
        <v>111</v>
      </c>
      <c r="C17" s="26" t="s">
        <v>162</v>
      </c>
      <c r="D17" s="26" t="s">
        <v>163</v>
      </c>
      <c r="E17" s="26" t="s">
        <v>60</v>
      </c>
      <c r="F17" s="26" t="s">
        <v>114</v>
      </c>
      <c r="G17" s="26" t="s">
        <v>115</v>
      </c>
      <c r="H17" s="24" t="s">
        <v>116</v>
      </c>
      <c r="I17" s="26" t="s">
        <v>164</v>
      </c>
      <c r="J17" s="26">
        <v>44</v>
      </c>
      <c r="K17" s="26"/>
      <c r="L17" s="26">
        <v>2051272</v>
      </c>
    </row>
    <row r="18" spans="1:12" ht="17.5" x14ac:dyDescent="0.35">
      <c r="A18" s="25" t="s">
        <v>98</v>
      </c>
      <c r="B18" s="26" t="s">
        <v>111</v>
      </c>
      <c r="C18" s="26" t="s">
        <v>165</v>
      </c>
      <c r="D18" s="26" t="s">
        <v>166</v>
      </c>
      <c r="E18" s="26" t="s">
        <v>60</v>
      </c>
      <c r="F18" s="26" t="s">
        <v>114</v>
      </c>
      <c r="G18" s="26" t="s">
        <v>115</v>
      </c>
      <c r="H18" s="24" t="s">
        <v>120</v>
      </c>
      <c r="I18" s="26" t="s">
        <v>167</v>
      </c>
      <c r="J18" s="26">
        <v>79</v>
      </c>
      <c r="K18" s="26"/>
      <c r="L18" s="26">
        <v>2051454</v>
      </c>
    </row>
  </sheetData>
  <hyperlinks>
    <hyperlink ref="A2" r:id="rId1" display="https://abri.une.edu.au/online/cgi-bin/i4.dll?1=3C212A07&amp;2=2420&amp;4=59272F59252D24252E232E2F2A&amp;5=2B3C2B3C3A&amp;6=5B585A592622252422&amp;9=5B5F515E" xr:uid="{5406723A-65DB-4842-B324-AD9F5CD03B07}"/>
    <hyperlink ref="A3" r:id="rId2" display="https://abri.une.edu.au/online/cgi-bin/i4.dll?1=3C212A07&amp;2=2420&amp;4=59272F59252D24252E232E2F2A&amp;5=2B3C2B3C3A&amp;6=5B585B222559202120&amp;9=5B5F515E" xr:uid="{B4F5D512-C189-4821-AD96-CC095989771C}"/>
    <hyperlink ref="A4" r:id="rId3" display="https://abri.une.edu.au/online/cgi-bin/i4.dll?1=3C212A07&amp;2=2420&amp;4=59272F59252D24252E232E2F2A&amp;5=2B3C2B3C3A&amp;6=5B585A5B24232F2023&amp;9=5B5F515E" xr:uid="{C109F6C2-6B20-4F96-9DD4-8D7DA2DD5064}"/>
    <hyperlink ref="A5" r:id="rId4" display="https://abri.une.edu.au/online/cgi-bin/i4.dll?1=3C212A07&amp;2=2420&amp;4=59272F59252D24252E232E2F2A&amp;5=2B3C2B3C3A&amp;6=5B585B222559202220&amp;9=5B5F515E" xr:uid="{8652315A-9717-4B2D-8A73-84F7A82E22A8}"/>
    <hyperlink ref="A6" r:id="rId5" display="https://abri.une.edu.au/online/cgi-bin/i4.dll?1=3C212A07&amp;2=2420&amp;4=59272F59252D24252E232E2F2A&amp;5=2B3C2B3C3A&amp;6=5B585B22255858202D&amp;9=5B5F515E" xr:uid="{79BFE5BB-4DB5-41EB-997A-8C2360C96A55}"/>
    <hyperlink ref="A7" r:id="rId6" display="https://abri.une.edu.au/online/cgi-bin/i4.dll?1=3C212A07&amp;2=2420&amp;4=59272F59252D24252E232E2F2A&amp;5=2B3C2B3C3A&amp;6=5B585A592622252224&amp;9=5B5F515E" xr:uid="{3727ABE1-94F9-48E6-BAD6-54F18C59126E}"/>
    <hyperlink ref="A8" r:id="rId7" display="https://abri.une.edu.au/online/cgi-bin/i4.dll?1=3C212A07&amp;2=2420&amp;4=59272F59252D24252E232E2F2A&amp;5=2B3C2B3C3A&amp;6=5B585B222558582623&amp;9=5B5F515E" xr:uid="{76BAF267-FF81-457C-9D77-51CFF17247EA}"/>
    <hyperlink ref="A9" r:id="rId8" display="https://abri.une.edu.au/online/cgi-bin/i4.dll?1=3C212A07&amp;2=2420&amp;4=59272F59252D24252E232E2F2A&amp;5=2B3C2B3C3A&amp;6=5B585B222558252224&amp;9=5B5F515E" xr:uid="{9B57840A-FBE6-4D21-B95E-817C6F123C35}"/>
    <hyperlink ref="A10" r:id="rId9" display="https://abri.une.edu.au/online/cgi-bin/i4.dll?1=3C212A07&amp;2=2420&amp;4=59272F59252D24252E232E2F2A&amp;5=2B3C2B3C3A&amp;6=5B585B255A23212222&amp;9=5B5F515E" xr:uid="{BADC123F-BEF1-4B57-BE00-00BF271941FC}"/>
    <hyperlink ref="A11" r:id="rId10" display="https://abri.une.edu.au/online/cgi-bin/i4.dll?1=3C212A07&amp;2=2420&amp;4=59272F59252D24252E232E2F2A&amp;5=2B3C2B3C3A&amp;6=5B585B2225592F242D&amp;9=5B5F515E" xr:uid="{69448052-28B1-488F-99A9-FECDBD303C8F}"/>
    <hyperlink ref="A12" r:id="rId11" display="https://abri.une.edu.au/online/cgi-bin/i4.dll?1=3C212A07&amp;2=2420&amp;4=59272F59252D24252E232E2F2A&amp;5=2B3C2B3C3A&amp;6=5B585B222559212E25&amp;9=5B5F515E" xr:uid="{16AED5E8-F134-4311-97D2-BFD09A8DB22A}"/>
    <hyperlink ref="A13" r:id="rId12" display="https://abri.une.edu.au/online/cgi-bin/i4.dll?1=3C212A07&amp;2=2420&amp;4=59272F59252D24252E232E2F2A&amp;5=2B3C2B3C3A&amp;6=5B585B2225592F2021&amp;9=5B5F515E" xr:uid="{AE4C744A-FF0B-452C-9F6F-1473F57C0F15}"/>
    <hyperlink ref="A14" r:id="rId13" display="https://abri.une.edu.au/online/cgi-bin/i4.dll?1=3C212A07&amp;2=2420&amp;4=59272F59252D24252E232E2F2A&amp;5=2B3C2B3C3A&amp;6=5B585B22255921252F&amp;9=5B5F515E" xr:uid="{94890D77-5C59-489E-9E3B-EF92857DB8A1}"/>
    <hyperlink ref="A15" r:id="rId14" display="https://abri.une.edu.au/online/cgi-bin/i4.dll?1=3C212A07&amp;2=2420&amp;4=59272F59252D24252E232E2F2A&amp;5=2B3C2B3C3A&amp;6=5B585B22255858272E&amp;9=5B5F515E" xr:uid="{A0C0A34C-840A-4585-B7F0-93A5F15CB208}"/>
    <hyperlink ref="A16" r:id="rId15" display="https://abri.une.edu.au/online/cgi-bin/i4.dll?1=3C212A07&amp;2=2420&amp;4=59272F59252D24252E232E2F2A&amp;5=2B3C2B3C3A&amp;6=5B585B222558252426&amp;9=5B5F515E" xr:uid="{BABECABE-CFCC-4843-89D6-8FE532F8A4C1}"/>
    <hyperlink ref="A17" r:id="rId16" display="https://abri.une.edu.au/online/cgi-bin/i4.dll?1=3C212A07&amp;2=2420&amp;4=59272F59252D24252E232E2F2A&amp;5=2B3C2B3C3A&amp;6=5B585B222559202E23&amp;9=5B5F515E" xr:uid="{5A803238-35C0-4E36-87EF-FCCC1D9B4D58}"/>
    <hyperlink ref="A18" r:id="rId17" display="https://abri.une.edu.au/online/cgi-bin/i4.dll?1=3C212A07&amp;2=2420&amp;4=59272F59252D24252E232E2F2A&amp;5=2B3C2B3C3A&amp;6=5B585B2225592F2626&amp;9=5B5F515E" xr:uid="{E4AB9A5A-F09A-4B91-8E9B-7423E927F44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870B-DE6F-427C-A728-B8B298695329}">
  <dimension ref="A1:AA47"/>
  <sheetViews>
    <sheetView workbookViewId="0">
      <selection activeCell="E19" sqref="E19"/>
    </sheetView>
  </sheetViews>
  <sheetFormatPr defaultRowHeight="14.5" x14ac:dyDescent="0.35"/>
  <cols>
    <col min="1" max="1" width="12" customWidth="1"/>
    <col min="2" max="2" width="10.1796875" customWidth="1"/>
  </cols>
  <sheetData>
    <row r="1" spans="1:27" x14ac:dyDescent="0.35">
      <c r="A1" s="18" t="s">
        <v>0</v>
      </c>
      <c r="B1" s="19" t="s">
        <v>1</v>
      </c>
      <c r="C1" s="19"/>
      <c r="D1" s="20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</row>
    <row r="2" spans="1:27" x14ac:dyDescent="0.35">
      <c r="A2" s="21" t="s">
        <v>25</v>
      </c>
      <c r="B2" s="22" t="s">
        <v>26</v>
      </c>
      <c r="C2" s="22" t="s">
        <v>27</v>
      </c>
      <c r="D2" s="23"/>
      <c r="E2" s="6">
        <v>-6.4</v>
      </c>
      <c r="F2" s="6">
        <v>-3.9</v>
      </c>
      <c r="G2" s="6">
        <v>-2.8</v>
      </c>
      <c r="H2" s="6">
        <v>-2.2000000000000002</v>
      </c>
      <c r="I2" s="6">
        <v>-1.8</v>
      </c>
      <c r="J2" s="6">
        <v>-1.5</v>
      </c>
      <c r="K2" s="6">
        <v>-1.2</v>
      </c>
      <c r="L2" s="6">
        <v>-1</v>
      </c>
      <c r="M2" s="6">
        <v>-0.8</v>
      </c>
      <c r="N2" s="6">
        <v>-0.6</v>
      </c>
      <c r="O2" s="6">
        <v>-0.4</v>
      </c>
      <c r="P2" s="6">
        <v>-0.2</v>
      </c>
      <c r="Q2" s="6">
        <v>-0.1</v>
      </c>
      <c r="R2" s="6">
        <v>0.1</v>
      </c>
      <c r="S2" s="6">
        <v>0.3</v>
      </c>
      <c r="T2" s="6">
        <v>0.5</v>
      </c>
      <c r="U2" s="6">
        <v>0.7</v>
      </c>
      <c r="V2" s="6">
        <v>0.9</v>
      </c>
      <c r="W2" s="6">
        <v>1.2</v>
      </c>
      <c r="X2" s="6">
        <v>1.5</v>
      </c>
      <c r="Y2" s="6">
        <v>2</v>
      </c>
      <c r="Z2" s="6">
        <v>2.9</v>
      </c>
      <c r="AA2" s="6">
        <v>5.5</v>
      </c>
    </row>
    <row r="3" spans="1:27" x14ac:dyDescent="0.35">
      <c r="A3" s="21" t="s">
        <v>28</v>
      </c>
      <c r="B3" s="22" t="s">
        <v>29</v>
      </c>
      <c r="C3" s="22" t="s">
        <v>30</v>
      </c>
      <c r="D3" s="23"/>
      <c r="E3" s="6">
        <v>-6.1</v>
      </c>
      <c r="F3" s="6">
        <v>-3.1</v>
      </c>
      <c r="G3" s="6">
        <v>-1.8</v>
      </c>
      <c r="H3" s="6">
        <v>-1.1000000000000001</v>
      </c>
      <c r="I3" s="6">
        <v>-0.7</v>
      </c>
      <c r="J3" s="6">
        <v>-0.3</v>
      </c>
      <c r="K3" s="6">
        <v>0</v>
      </c>
      <c r="L3" s="6">
        <v>0.3</v>
      </c>
      <c r="M3" s="6">
        <v>0.6</v>
      </c>
      <c r="N3" s="6">
        <v>0.8</v>
      </c>
      <c r="O3" s="6">
        <v>1</v>
      </c>
      <c r="P3" s="6">
        <v>1.3</v>
      </c>
      <c r="Q3" s="6">
        <v>1.5</v>
      </c>
      <c r="R3" s="6">
        <v>1.7</v>
      </c>
      <c r="S3" s="6">
        <v>2</v>
      </c>
      <c r="T3" s="6">
        <v>2.2999999999999998</v>
      </c>
      <c r="U3" s="6">
        <v>2.5</v>
      </c>
      <c r="V3" s="6">
        <v>2.8</v>
      </c>
      <c r="W3" s="6">
        <v>3.2</v>
      </c>
      <c r="X3" s="6">
        <v>3.7</v>
      </c>
      <c r="Y3" s="6">
        <v>4.4000000000000004</v>
      </c>
      <c r="Z3" s="6">
        <v>5.9</v>
      </c>
      <c r="AA3" s="6">
        <v>11.3</v>
      </c>
    </row>
    <row r="4" spans="1:27" x14ac:dyDescent="0.35">
      <c r="A4" s="21">
        <v>200</v>
      </c>
      <c r="B4" s="22" t="s">
        <v>31</v>
      </c>
      <c r="C4" s="22" t="s">
        <v>29</v>
      </c>
      <c r="D4" s="23" t="s">
        <v>30</v>
      </c>
      <c r="E4" s="6">
        <v>52</v>
      </c>
      <c r="F4" s="6">
        <v>35</v>
      </c>
      <c r="G4" s="6">
        <v>28</v>
      </c>
      <c r="H4" s="6">
        <v>24</v>
      </c>
      <c r="I4" s="6">
        <v>21</v>
      </c>
      <c r="J4" s="6">
        <v>19</v>
      </c>
      <c r="K4" s="6">
        <v>17</v>
      </c>
      <c r="L4" s="6">
        <v>16</v>
      </c>
      <c r="M4" s="6">
        <v>15</v>
      </c>
      <c r="N4" s="6">
        <v>13</v>
      </c>
      <c r="O4" s="6">
        <v>12</v>
      </c>
      <c r="P4" s="6">
        <v>11</v>
      </c>
      <c r="Q4" s="6">
        <v>10</v>
      </c>
      <c r="R4" s="6">
        <v>9</v>
      </c>
      <c r="S4" s="6">
        <v>7</v>
      </c>
      <c r="T4" s="6">
        <v>6</v>
      </c>
      <c r="U4" s="6">
        <v>5</v>
      </c>
      <c r="V4" s="6">
        <v>3</v>
      </c>
      <c r="W4" s="6">
        <v>2</v>
      </c>
      <c r="X4" s="6">
        <v>-1</v>
      </c>
      <c r="Y4" s="6">
        <v>-4</v>
      </c>
      <c r="Z4" s="6">
        <v>-10</v>
      </c>
      <c r="AA4" s="6">
        <v>-24</v>
      </c>
    </row>
    <row r="5" spans="1:27" x14ac:dyDescent="0.35">
      <c r="A5" s="21">
        <v>400</v>
      </c>
      <c r="B5" s="22" t="s">
        <v>31</v>
      </c>
      <c r="C5" s="22" t="s">
        <v>29</v>
      </c>
      <c r="D5" s="23" t="s">
        <v>30</v>
      </c>
      <c r="E5" s="6">
        <v>94</v>
      </c>
      <c r="F5" s="6">
        <v>59</v>
      </c>
      <c r="G5" s="6">
        <v>46</v>
      </c>
      <c r="H5" s="6">
        <v>40</v>
      </c>
      <c r="I5" s="6">
        <v>35</v>
      </c>
      <c r="J5" s="6">
        <v>32</v>
      </c>
      <c r="K5" s="6">
        <v>29</v>
      </c>
      <c r="L5" s="6">
        <v>27</v>
      </c>
      <c r="M5" s="6">
        <v>24</v>
      </c>
      <c r="N5" s="6">
        <v>22</v>
      </c>
      <c r="O5" s="6">
        <v>20</v>
      </c>
      <c r="P5" s="6">
        <v>18</v>
      </c>
      <c r="Q5" s="6">
        <v>16</v>
      </c>
      <c r="R5" s="6">
        <v>14</v>
      </c>
      <c r="S5" s="6">
        <v>12</v>
      </c>
      <c r="T5" s="6">
        <v>10</v>
      </c>
      <c r="U5" s="6">
        <v>8</v>
      </c>
      <c r="V5" s="6">
        <v>6</v>
      </c>
      <c r="W5" s="6">
        <v>3</v>
      </c>
      <c r="X5" s="6">
        <v>-1</v>
      </c>
      <c r="Y5" s="6">
        <v>-7</v>
      </c>
      <c r="Z5" s="6">
        <v>-17</v>
      </c>
      <c r="AA5" s="6">
        <v>-42</v>
      </c>
    </row>
    <row r="6" spans="1:27" x14ac:dyDescent="0.35">
      <c r="A6" s="21">
        <v>600</v>
      </c>
      <c r="B6" s="22" t="s">
        <v>31</v>
      </c>
      <c r="C6" s="22" t="s">
        <v>29</v>
      </c>
      <c r="D6" s="23" t="s">
        <v>30</v>
      </c>
      <c r="E6" s="6">
        <v>132</v>
      </c>
      <c r="F6" s="6">
        <v>81</v>
      </c>
      <c r="G6" s="6">
        <v>63</v>
      </c>
      <c r="H6" s="6">
        <v>54</v>
      </c>
      <c r="I6" s="6">
        <v>48</v>
      </c>
      <c r="J6" s="6">
        <v>44</v>
      </c>
      <c r="K6" s="6">
        <v>40</v>
      </c>
      <c r="L6" s="6">
        <v>36</v>
      </c>
      <c r="M6" s="6">
        <v>33</v>
      </c>
      <c r="N6" s="6">
        <v>30</v>
      </c>
      <c r="O6" s="6">
        <v>28</v>
      </c>
      <c r="P6" s="6">
        <v>25</v>
      </c>
      <c r="Q6" s="6">
        <v>23</v>
      </c>
      <c r="R6" s="6">
        <v>20</v>
      </c>
      <c r="S6" s="6">
        <v>17</v>
      </c>
      <c r="T6" s="6">
        <v>14</v>
      </c>
      <c r="U6" s="6">
        <v>11</v>
      </c>
      <c r="V6" s="6">
        <v>8</v>
      </c>
      <c r="W6" s="6">
        <v>3</v>
      </c>
      <c r="X6" s="6">
        <v>-2</v>
      </c>
      <c r="Y6" s="6">
        <v>-9</v>
      </c>
      <c r="Z6" s="6">
        <v>-24</v>
      </c>
      <c r="AA6" s="6">
        <v>-56</v>
      </c>
    </row>
    <row r="7" spans="1:27" x14ac:dyDescent="0.35">
      <c r="A7" s="21" t="s">
        <v>32</v>
      </c>
      <c r="B7" s="22" t="s">
        <v>33</v>
      </c>
      <c r="C7" s="22" t="s">
        <v>29</v>
      </c>
      <c r="D7" s="23" t="s">
        <v>30</v>
      </c>
      <c r="E7" s="6">
        <v>152</v>
      </c>
      <c r="F7" s="6">
        <v>90</v>
      </c>
      <c r="G7" s="6">
        <v>69</v>
      </c>
      <c r="H7" s="6">
        <v>59</v>
      </c>
      <c r="I7" s="6">
        <v>52</v>
      </c>
      <c r="J7" s="6">
        <v>47</v>
      </c>
      <c r="K7" s="6">
        <v>43</v>
      </c>
      <c r="L7" s="6">
        <v>39</v>
      </c>
      <c r="M7" s="6">
        <v>36</v>
      </c>
      <c r="N7" s="6">
        <v>32</v>
      </c>
      <c r="O7" s="6">
        <v>29</v>
      </c>
      <c r="P7" s="6">
        <v>26</v>
      </c>
      <c r="Q7" s="6">
        <v>23</v>
      </c>
      <c r="R7" s="6">
        <v>20</v>
      </c>
      <c r="S7" s="6">
        <v>17</v>
      </c>
      <c r="T7" s="6">
        <v>14</v>
      </c>
      <c r="U7" s="6">
        <v>10</v>
      </c>
      <c r="V7" s="6">
        <v>6</v>
      </c>
      <c r="W7" s="6">
        <v>1</v>
      </c>
      <c r="X7" s="6">
        <v>-5</v>
      </c>
      <c r="Y7" s="6">
        <v>-14</v>
      </c>
      <c r="Z7" s="6">
        <v>-30</v>
      </c>
      <c r="AA7" s="6">
        <v>-71</v>
      </c>
    </row>
    <row r="8" spans="1:27" x14ac:dyDescent="0.35">
      <c r="A8" s="21" t="s">
        <v>34</v>
      </c>
      <c r="B8" s="22" t="s">
        <v>30</v>
      </c>
      <c r="C8" s="22"/>
      <c r="D8" s="23"/>
      <c r="E8" s="6">
        <v>14</v>
      </c>
      <c r="F8" s="6">
        <v>8</v>
      </c>
      <c r="G8" s="6">
        <v>6</v>
      </c>
      <c r="H8" s="6">
        <v>4</v>
      </c>
      <c r="I8" s="6">
        <v>4</v>
      </c>
      <c r="J8" s="6">
        <v>3</v>
      </c>
      <c r="K8" s="6">
        <v>2</v>
      </c>
      <c r="L8" s="6">
        <v>2</v>
      </c>
      <c r="M8" s="6">
        <v>2</v>
      </c>
      <c r="N8" s="6">
        <v>1</v>
      </c>
      <c r="O8" s="6">
        <v>1</v>
      </c>
      <c r="P8" s="6">
        <v>0</v>
      </c>
      <c r="Q8" s="6">
        <v>0</v>
      </c>
      <c r="R8" s="6">
        <v>-1</v>
      </c>
      <c r="S8" s="6">
        <v>-1</v>
      </c>
      <c r="T8" s="6">
        <v>-1</v>
      </c>
      <c r="U8" s="6">
        <v>-2</v>
      </c>
      <c r="V8" s="6">
        <v>-2</v>
      </c>
      <c r="W8" s="6">
        <v>-3</v>
      </c>
      <c r="X8" s="6">
        <v>-4</v>
      </c>
      <c r="Y8" s="6">
        <v>-5</v>
      </c>
      <c r="Z8" s="6">
        <v>-8</v>
      </c>
      <c r="AA8" s="6">
        <v>-17</v>
      </c>
    </row>
    <row r="9" spans="1:27" x14ac:dyDescent="0.35">
      <c r="A9" s="21" t="s">
        <v>35</v>
      </c>
      <c r="B9" s="22" t="s">
        <v>36</v>
      </c>
      <c r="C9" s="22" t="s">
        <v>37</v>
      </c>
      <c r="D9" s="23"/>
      <c r="E9" s="6">
        <v>4.5999999999999996</v>
      </c>
      <c r="F9" s="6">
        <v>2</v>
      </c>
      <c r="G9" s="6">
        <v>1.2</v>
      </c>
      <c r="H9" s="6">
        <v>0.9</v>
      </c>
      <c r="I9" s="6">
        <v>0.7</v>
      </c>
      <c r="J9" s="6">
        <v>0.5</v>
      </c>
      <c r="K9" s="6">
        <v>0.4</v>
      </c>
      <c r="L9" s="6">
        <v>0.2</v>
      </c>
      <c r="M9" s="6">
        <v>0.1</v>
      </c>
      <c r="N9" s="6">
        <v>0</v>
      </c>
      <c r="O9" s="6">
        <v>-0.1</v>
      </c>
      <c r="P9" s="6">
        <v>-0.2</v>
      </c>
      <c r="Q9" s="6">
        <v>-0.3</v>
      </c>
      <c r="R9" s="6">
        <v>-0.4</v>
      </c>
      <c r="S9" s="6">
        <v>-0.5</v>
      </c>
      <c r="T9" s="6">
        <v>-0.7</v>
      </c>
      <c r="U9" s="6">
        <v>-0.8</v>
      </c>
      <c r="V9" s="6">
        <v>-0.9</v>
      </c>
      <c r="W9" s="6">
        <v>-1.1000000000000001</v>
      </c>
      <c r="X9" s="6">
        <v>-1.3</v>
      </c>
      <c r="Y9" s="6">
        <v>-1.6</v>
      </c>
      <c r="Z9" s="6">
        <v>-2.1</v>
      </c>
      <c r="AA9" s="6">
        <v>-4</v>
      </c>
    </row>
    <row r="10" spans="1:27" x14ac:dyDescent="0.35">
      <c r="A10" s="21" t="s">
        <v>38</v>
      </c>
      <c r="B10" s="22" t="s">
        <v>29</v>
      </c>
      <c r="C10" s="22" t="s">
        <v>30</v>
      </c>
      <c r="D10" s="23"/>
      <c r="E10" s="6">
        <v>128</v>
      </c>
      <c r="F10" s="6">
        <v>73</v>
      </c>
      <c r="G10" s="6">
        <v>57</v>
      </c>
      <c r="H10" s="6">
        <v>49</v>
      </c>
      <c r="I10" s="6">
        <v>43</v>
      </c>
      <c r="J10" s="6">
        <v>39</v>
      </c>
      <c r="K10" s="6">
        <v>35</v>
      </c>
      <c r="L10" s="6">
        <v>32</v>
      </c>
      <c r="M10" s="6">
        <v>29</v>
      </c>
      <c r="N10" s="6">
        <v>27</v>
      </c>
      <c r="O10" s="6">
        <v>24</v>
      </c>
      <c r="P10" s="6">
        <v>22</v>
      </c>
      <c r="Q10" s="6">
        <v>19</v>
      </c>
      <c r="R10" s="6">
        <v>17</v>
      </c>
      <c r="S10" s="6">
        <v>14</v>
      </c>
      <c r="T10" s="6">
        <v>11</v>
      </c>
      <c r="U10" s="6">
        <v>9</v>
      </c>
      <c r="V10" s="6">
        <v>5</v>
      </c>
      <c r="W10" s="6">
        <v>2</v>
      </c>
      <c r="X10" s="6">
        <v>-3</v>
      </c>
      <c r="Y10" s="6">
        <v>-10</v>
      </c>
      <c r="Z10" s="6">
        <v>-23</v>
      </c>
      <c r="AA10" s="6">
        <v>-56</v>
      </c>
    </row>
    <row r="11" spans="1:27" x14ac:dyDescent="0.35">
      <c r="A11" s="21" t="s">
        <v>39</v>
      </c>
      <c r="B11" s="22" t="s">
        <v>40</v>
      </c>
      <c r="C11" s="22" t="s">
        <v>41</v>
      </c>
      <c r="D11" s="23" t="s">
        <v>42</v>
      </c>
      <c r="E11" s="6">
        <v>19.2</v>
      </c>
      <c r="F11" s="6">
        <v>12.3</v>
      </c>
      <c r="G11" s="6">
        <v>9.6</v>
      </c>
      <c r="H11" s="6">
        <v>8.1999999999999993</v>
      </c>
      <c r="I11" s="6">
        <v>7.2</v>
      </c>
      <c r="J11" s="6">
        <v>6.4</v>
      </c>
      <c r="K11" s="6">
        <v>5.8</v>
      </c>
      <c r="L11" s="6">
        <v>5.2</v>
      </c>
      <c r="M11" s="6">
        <v>4.7</v>
      </c>
      <c r="N11" s="6">
        <v>4.2</v>
      </c>
      <c r="O11" s="6">
        <v>3.7</v>
      </c>
      <c r="P11" s="6">
        <v>3.2</v>
      </c>
      <c r="Q11" s="6">
        <v>2.8</v>
      </c>
      <c r="R11" s="6">
        <v>2.2999999999999998</v>
      </c>
      <c r="S11" s="6">
        <v>1.9</v>
      </c>
      <c r="T11" s="6">
        <v>1.4</v>
      </c>
      <c r="U11" s="6">
        <v>0.8</v>
      </c>
      <c r="V11" s="6">
        <v>0.3</v>
      </c>
      <c r="W11" s="6">
        <v>-0.4</v>
      </c>
      <c r="X11" s="6">
        <v>-1.3</v>
      </c>
      <c r="Y11" s="6">
        <v>-2.5</v>
      </c>
      <c r="Z11" s="6">
        <v>-5.0999999999999996</v>
      </c>
      <c r="AA11" s="6">
        <v>-11.9</v>
      </c>
    </row>
    <row r="12" spans="1:27" x14ac:dyDescent="0.35">
      <c r="A12" s="21" t="s">
        <v>43</v>
      </c>
      <c r="B12" s="22" t="s">
        <v>44</v>
      </c>
      <c r="C12" s="22" t="s">
        <v>45</v>
      </c>
      <c r="D12" s="23"/>
      <c r="E12" s="6">
        <v>11</v>
      </c>
      <c r="F12" s="6">
        <v>5</v>
      </c>
      <c r="G12" s="6">
        <v>3.4</v>
      </c>
      <c r="H12" s="6">
        <v>2.6</v>
      </c>
      <c r="I12" s="6">
        <v>2.1</v>
      </c>
      <c r="J12" s="6">
        <v>1.6</v>
      </c>
      <c r="K12" s="6">
        <v>1.3</v>
      </c>
      <c r="L12" s="6">
        <v>1</v>
      </c>
      <c r="M12" s="6">
        <v>0.6</v>
      </c>
      <c r="N12" s="6">
        <v>0.3</v>
      </c>
      <c r="O12" s="6">
        <v>0.1</v>
      </c>
      <c r="P12" s="6">
        <v>-0.2</v>
      </c>
      <c r="Q12" s="6">
        <v>-0.5</v>
      </c>
      <c r="R12" s="6">
        <v>-0.8</v>
      </c>
      <c r="S12" s="6">
        <v>-1.1000000000000001</v>
      </c>
      <c r="T12" s="6">
        <v>-1.4</v>
      </c>
      <c r="U12" s="6">
        <v>-1.7</v>
      </c>
      <c r="V12" s="6">
        <v>-2.1</v>
      </c>
      <c r="W12" s="6">
        <v>-2.6</v>
      </c>
      <c r="X12" s="6">
        <v>-3.1</v>
      </c>
      <c r="Y12" s="6">
        <v>-4</v>
      </c>
      <c r="Z12" s="6">
        <v>-5.6</v>
      </c>
      <c r="AA12" s="6">
        <v>-10</v>
      </c>
    </row>
    <row r="13" spans="1:27" x14ac:dyDescent="0.35">
      <c r="A13" s="21" t="s">
        <v>46</v>
      </c>
      <c r="B13" s="22" t="s">
        <v>47</v>
      </c>
      <c r="C13" s="22" t="s">
        <v>48</v>
      </c>
      <c r="D13" s="23" t="s">
        <v>49</v>
      </c>
      <c r="E13" s="6">
        <v>4.4000000000000004</v>
      </c>
      <c r="F13" s="6">
        <v>2.6</v>
      </c>
      <c r="G13" s="6">
        <v>1.9</v>
      </c>
      <c r="H13" s="6">
        <v>1.6</v>
      </c>
      <c r="I13" s="6">
        <v>1.3</v>
      </c>
      <c r="J13" s="6">
        <v>1.1000000000000001</v>
      </c>
      <c r="K13" s="6">
        <v>1</v>
      </c>
      <c r="L13" s="6">
        <v>0.8</v>
      </c>
      <c r="M13" s="6">
        <v>0.7</v>
      </c>
      <c r="N13" s="6">
        <v>0.6</v>
      </c>
      <c r="O13" s="6">
        <v>0.5</v>
      </c>
      <c r="P13" s="6">
        <v>0.3</v>
      </c>
      <c r="Q13" s="6">
        <v>0.2</v>
      </c>
      <c r="R13" s="6">
        <v>0.1</v>
      </c>
      <c r="S13" s="6">
        <v>0</v>
      </c>
      <c r="T13" s="6">
        <v>-0.1</v>
      </c>
      <c r="U13" s="6">
        <v>-0.3</v>
      </c>
      <c r="V13" s="6">
        <v>-0.4</v>
      </c>
      <c r="W13" s="6">
        <v>-0.6</v>
      </c>
      <c r="X13" s="6">
        <v>-0.8</v>
      </c>
      <c r="Y13" s="6">
        <v>-1.1000000000000001</v>
      </c>
      <c r="Z13" s="6">
        <v>-1.8</v>
      </c>
      <c r="AA13" s="6">
        <v>-3.8</v>
      </c>
    </row>
    <row r="14" spans="1:27" x14ac:dyDescent="0.35">
      <c r="A14" s="21" t="s">
        <v>50</v>
      </c>
      <c r="B14" s="22" t="s">
        <v>51</v>
      </c>
      <c r="C14" s="22"/>
      <c r="D14" s="23"/>
      <c r="E14" s="6">
        <v>4.8</v>
      </c>
      <c r="F14" s="6">
        <v>3.4</v>
      </c>
      <c r="G14" s="6">
        <v>2.8</v>
      </c>
      <c r="H14" s="6">
        <v>2.5</v>
      </c>
      <c r="I14" s="6">
        <v>2.2000000000000002</v>
      </c>
      <c r="J14" s="6">
        <v>2.1</v>
      </c>
      <c r="K14" s="6">
        <v>1.9</v>
      </c>
      <c r="L14" s="6">
        <v>1.8</v>
      </c>
      <c r="M14" s="6">
        <v>1.7</v>
      </c>
      <c r="N14" s="6">
        <v>1.6</v>
      </c>
      <c r="O14" s="6">
        <v>1.5</v>
      </c>
      <c r="P14" s="6">
        <v>1.3</v>
      </c>
      <c r="Q14" s="6">
        <v>1.2</v>
      </c>
      <c r="R14" s="6">
        <v>1.1000000000000001</v>
      </c>
      <c r="S14" s="6">
        <v>1</v>
      </c>
      <c r="T14" s="6">
        <v>0.9</v>
      </c>
      <c r="U14" s="6">
        <v>0.8</v>
      </c>
      <c r="V14" s="6">
        <v>0.6</v>
      </c>
      <c r="W14" s="6">
        <v>0.5</v>
      </c>
      <c r="X14" s="6">
        <v>0.2</v>
      </c>
      <c r="Y14" s="6">
        <v>-0.1</v>
      </c>
      <c r="Z14" s="6">
        <v>-0.7</v>
      </c>
      <c r="AA14" s="6">
        <v>-2.9</v>
      </c>
    </row>
    <row r="15" spans="1:27" x14ac:dyDescent="0.35">
      <c r="A15" s="21" t="s">
        <v>50</v>
      </c>
      <c r="B15" s="22" t="s">
        <v>52</v>
      </c>
      <c r="C15" s="22" t="s">
        <v>49</v>
      </c>
      <c r="D15" s="23"/>
      <c r="E15" s="6">
        <v>0.82</v>
      </c>
      <c r="F15" s="6">
        <v>0.56999999999999995</v>
      </c>
      <c r="G15" s="6">
        <v>0.47</v>
      </c>
      <c r="H15" s="6">
        <v>0.42</v>
      </c>
      <c r="I15" s="6">
        <v>0.39</v>
      </c>
      <c r="J15" s="6">
        <v>0.36</v>
      </c>
      <c r="K15" s="6">
        <v>0.33</v>
      </c>
      <c r="L15" s="6">
        <v>0.31</v>
      </c>
      <c r="M15" s="6">
        <v>0.28999999999999998</v>
      </c>
      <c r="N15" s="6">
        <v>0.27</v>
      </c>
      <c r="O15" s="6">
        <v>0.26</v>
      </c>
      <c r="P15" s="6">
        <v>0.24</v>
      </c>
      <c r="Q15" s="6">
        <v>0.22</v>
      </c>
      <c r="R15" s="6">
        <v>0.2</v>
      </c>
      <c r="S15" s="6">
        <v>0.18</v>
      </c>
      <c r="T15" s="6">
        <v>0.17</v>
      </c>
      <c r="U15" s="6">
        <v>0.15</v>
      </c>
      <c r="V15" s="6">
        <v>0.12</v>
      </c>
      <c r="W15" s="6">
        <v>0.09</v>
      </c>
      <c r="X15" s="6">
        <v>0.06</v>
      </c>
      <c r="Y15" s="6">
        <v>0.01</v>
      </c>
      <c r="Z15" s="6">
        <v>-0.09</v>
      </c>
      <c r="AA15" s="6">
        <v>-0.34</v>
      </c>
    </row>
    <row r="16" spans="1:27" x14ac:dyDescent="0.35">
      <c r="A16" s="21" t="s">
        <v>53</v>
      </c>
      <c r="B16" s="22" t="s">
        <v>54</v>
      </c>
      <c r="C16" s="22" t="s">
        <v>55</v>
      </c>
      <c r="D16" s="23" t="s">
        <v>56</v>
      </c>
      <c r="E16" s="6">
        <v>521</v>
      </c>
      <c r="F16" s="6">
        <v>379</v>
      </c>
      <c r="G16" s="6">
        <v>319</v>
      </c>
      <c r="H16" s="6">
        <v>286</v>
      </c>
      <c r="I16" s="6">
        <v>264</v>
      </c>
      <c r="J16" s="6">
        <v>248</v>
      </c>
      <c r="K16" s="6">
        <v>235</v>
      </c>
      <c r="L16" s="6">
        <v>222</v>
      </c>
      <c r="M16" s="6">
        <v>212</v>
      </c>
      <c r="N16" s="6">
        <v>202</v>
      </c>
      <c r="O16" s="6">
        <v>193</v>
      </c>
      <c r="P16" s="6">
        <v>183</v>
      </c>
      <c r="Q16" s="6">
        <v>175</v>
      </c>
      <c r="R16" s="6">
        <v>166</v>
      </c>
      <c r="S16" s="6">
        <v>157</v>
      </c>
      <c r="T16" s="6">
        <v>148</v>
      </c>
      <c r="U16" s="6">
        <v>138</v>
      </c>
      <c r="V16" s="6">
        <v>127</v>
      </c>
      <c r="W16" s="6">
        <v>114</v>
      </c>
      <c r="X16" s="6">
        <v>98</v>
      </c>
      <c r="Y16" s="6">
        <v>75</v>
      </c>
      <c r="Z16" s="6">
        <v>30</v>
      </c>
      <c r="AA16" s="6">
        <v>-85</v>
      </c>
    </row>
    <row r="17" spans="1:27" x14ac:dyDescent="0.35">
      <c r="A17" s="21" t="s">
        <v>57</v>
      </c>
      <c r="B17" s="22" t="s">
        <v>58</v>
      </c>
      <c r="C17" s="22" t="s">
        <v>59</v>
      </c>
      <c r="D17" s="23"/>
      <c r="E17" s="6">
        <v>757</v>
      </c>
      <c r="F17" s="6">
        <v>557</v>
      </c>
      <c r="G17" s="6">
        <v>470</v>
      </c>
      <c r="H17" s="6">
        <v>421</v>
      </c>
      <c r="I17" s="6">
        <v>387</v>
      </c>
      <c r="J17" s="6">
        <v>361</v>
      </c>
      <c r="K17" s="6">
        <v>338</v>
      </c>
      <c r="L17" s="6">
        <v>318</v>
      </c>
      <c r="M17" s="6">
        <v>299</v>
      </c>
      <c r="N17" s="6">
        <v>281</v>
      </c>
      <c r="O17" s="6">
        <v>264</v>
      </c>
      <c r="P17" s="6">
        <v>248</v>
      </c>
      <c r="Q17" s="6">
        <v>232</v>
      </c>
      <c r="R17" s="6">
        <v>215</v>
      </c>
      <c r="S17" s="6">
        <v>197</v>
      </c>
      <c r="T17" s="6">
        <v>179</v>
      </c>
      <c r="U17" s="6">
        <v>160</v>
      </c>
      <c r="V17" s="6">
        <v>137</v>
      </c>
      <c r="W17" s="6">
        <v>112</v>
      </c>
      <c r="X17" s="6">
        <v>78</v>
      </c>
      <c r="Y17" s="6">
        <v>31</v>
      </c>
      <c r="Z17" s="6">
        <v>-65</v>
      </c>
      <c r="AA17" s="6">
        <v>-392</v>
      </c>
    </row>
    <row r="18" spans="1:27" x14ac:dyDescent="0.35">
      <c r="A18" s="21" t="s">
        <v>60</v>
      </c>
      <c r="B18" s="22" t="s">
        <v>61</v>
      </c>
      <c r="C18" s="22" t="s">
        <v>55</v>
      </c>
      <c r="D18" s="23" t="s">
        <v>56</v>
      </c>
      <c r="E18" s="6">
        <v>614</v>
      </c>
      <c r="F18" s="6">
        <v>446</v>
      </c>
      <c r="G18" s="6">
        <v>374</v>
      </c>
      <c r="H18" s="6">
        <v>333</v>
      </c>
      <c r="I18" s="6">
        <v>306</v>
      </c>
      <c r="J18" s="6">
        <v>284</v>
      </c>
      <c r="K18" s="6">
        <v>265</v>
      </c>
      <c r="L18" s="6">
        <v>248</v>
      </c>
      <c r="M18" s="6">
        <v>232</v>
      </c>
      <c r="N18" s="6">
        <v>218</v>
      </c>
      <c r="O18" s="6">
        <v>204</v>
      </c>
      <c r="P18" s="6">
        <v>191</v>
      </c>
      <c r="Q18" s="6">
        <v>177</v>
      </c>
      <c r="R18" s="6">
        <v>164</v>
      </c>
      <c r="S18" s="6">
        <v>151</v>
      </c>
      <c r="T18" s="6">
        <v>136</v>
      </c>
      <c r="U18" s="6">
        <v>120</v>
      </c>
      <c r="V18" s="6">
        <v>103</v>
      </c>
      <c r="W18" s="6">
        <v>82</v>
      </c>
      <c r="X18" s="6">
        <v>56</v>
      </c>
      <c r="Y18" s="6">
        <v>17</v>
      </c>
      <c r="Z18" s="6">
        <v>-59</v>
      </c>
      <c r="AA18" s="6">
        <v>-303</v>
      </c>
    </row>
    <row r="19" spans="1:27" x14ac:dyDescent="0.35">
      <c r="A19" s="21" t="s">
        <v>62</v>
      </c>
      <c r="B19" s="22" t="s">
        <v>61</v>
      </c>
      <c r="C19" s="22" t="s">
        <v>55</v>
      </c>
      <c r="D19" s="23" t="s">
        <v>56</v>
      </c>
      <c r="E19" s="6">
        <v>546</v>
      </c>
      <c r="F19" s="6">
        <v>395</v>
      </c>
      <c r="G19" s="6">
        <v>330</v>
      </c>
      <c r="H19" s="6">
        <v>295</v>
      </c>
      <c r="I19" s="6">
        <v>271</v>
      </c>
      <c r="J19" s="6">
        <v>250</v>
      </c>
      <c r="K19" s="6">
        <v>234</v>
      </c>
      <c r="L19" s="6">
        <v>219</v>
      </c>
      <c r="M19" s="6">
        <v>205</v>
      </c>
      <c r="N19" s="6">
        <v>191</v>
      </c>
      <c r="O19" s="6">
        <v>179</v>
      </c>
      <c r="P19" s="6">
        <v>167</v>
      </c>
      <c r="Q19" s="6">
        <v>155</v>
      </c>
      <c r="R19" s="6">
        <v>143</v>
      </c>
      <c r="S19" s="6">
        <v>130</v>
      </c>
      <c r="T19" s="6">
        <v>117</v>
      </c>
      <c r="U19" s="6">
        <v>102</v>
      </c>
      <c r="V19" s="6">
        <v>86</v>
      </c>
      <c r="W19" s="6">
        <v>67</v>
      </c>
      <c r="X19" s="6">
        <v>43</v>
      </c>
      <c r="Y19" s="6">
        <v>7</v>
      </c>
      <c r="Z19" s="6">
        <v>-60</v>
      </c>
      <c r="AA19" s="6">
        <v>-308</v>
      </c>
    </row>
    <row r="21" spans="1:27" x14ac:dyDescent="0.35">
      <c r="F21" s="1" t="s">
        <v>3</v>
      </c>
      <c r="G21" s="2" t="s">
        <v>4</v>
      </c>
      <c r="H21" s="3" t="s">
        <v>5</v>
      </c>
      <c r="K21" s="4" t="s">
        <v>8</v>
      </c>
      <c r="P21" s="17" t="s">
        <v>13</v>
      </c>
      <c r="Q21" s="9"/>
    </row>
    <row r="25" spans="1:27" x14ac:dyDescent="0.35">
      <c r="E25" s="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7" x14ac:dyDescent="0.35">
      <c r="E26" s="7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7" x14ac:dyDescent="0.35"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7" x14ac:dyDescent="0.35">
      <c r="E28" s="7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7" x14ac:dyDescent="0.35"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7" x14ac:dyDescent="0.35">
      <c r="E30" s="7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7" x14ac:dyDescent="0.35"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7" x14ac:dyDescent="0.35">
      <c r="E32" s="7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5:23" x14ac:dyDescent="0.35"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5:23" x14ac:dyDescent="0.35">
      <c r="E34" s="7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5:23" x14ac:dyDescent="0.35">
      <c r="E35" s="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5:23" x14ac:dyDescent="0.35"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5:23" x14ac:dyDescent="0.35">
      <c r="E37" s="7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5:23" x14ac:dyDescent="0.35">
      <c r="E38" s="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5:23" x14ac:dyDescent="0.35"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5:23" x14ac:dyDescent="0.35">
      <c r="E40" s="7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5:23" x14ac:dyDescent="0.35"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5:23" x14ac:dyDescent="0.35"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5:23" x14ac:dyDescent="0.35">
      <c r="E43" s="7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5:23" x14ac:dyDescent="0.35">
      <c r="E44" s="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5:23" x14ac:dyDescent="0.35">
      <c r="E45" s="7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5:23" x14ac:dyDescent="0.35"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5:23" x14ac:dyDescent="0.35">
      <c r="E47" s="7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ff4ac0-b605-4846-937f-e3f3d68ac6ee">
      <Terms xmlns="http://schemas.microsoft.com/office/infopath/2007/PartnerControls"/>
    </lcf76f155ced4ddcb4097134ff3c332f>
    <TaxCatchAll xmlns="ee883324-2ce2-4d32-8e6a-7d589aee205c" xsi:nil="true"/>
    <TradingNames xmlns="1fff4ac0-b605-4846-937f-e3f3d68ac6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ac05a20451e76e1f7b6925b2475ac9f2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871b16bdb471d3cbfa1e3ef62de7e6fe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376413-A3FD-4424-B6B2-C0B4201ADE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B7BAE1-8ACD-40FD-A247-7C2B4782426D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BA3B70BD-4C1F-4522-8194-B2628B568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EBV</vt:lpstr>
      <vt:lpstr>Animal Listing</vt:lpstr>
      <vt:lpstr>Percentile Bands for 2023 Born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Carel Lubbe</dc:creator>
  <cp:keywords/>
  <dc:description/>
  <cp:lastModifiedBy>Gerrit Naude</cp:lastModifiedBy>
  <cp:revision/>
  <dcterms:created xsi:type="dcterms:W3CDTF">2024-06-14T04:40:03Z</dcterms:created>
  <dcterms:modified xsi:type="dcterms:W3CDTF">2025-06-23T23:20:21Z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