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Bulls/Marathon Wagyu/"/>
    </mc:Choice>
  </mc:AlternateContent>
  <xr:revisionPtr revIDLastSave="13" documentId="13_ncr:1_{418ECA24-71D0-F142-8545-4897415318C3}" xr6:coauthVersionLast="47" xr6:coauthVersionMax="47" xr10:uidLastSave="{131B904E-90B3-43BA-A92F-574222EAB8D2}"/>
  <bookViews>
    <workbookView xWindow="-120" yWindow="-120" windowWidth="29040" windowHeight="15720" xr2:uid="{C62FE7D3-245B-AE4F-B346-D6DDAEE4FDE6}"/>
  </bookViews>
  <sheets>
    <sheet name="Sheet1" sheetId="1" r:id="rId1"/>
  </sheets>
  <externalReferences>
    <externalReference r:id="rId2"/>
  </externalReferences>
  <definedNames>
    <definedName name="_xlnm.Print_Area" localSheetId="0">Sheet1!$A$1:$I$9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<sst xmlns="http://schemas.openxmlformats.org/spreadsheetml/2006/main" count="185" uniqueCount="105">
  <si>
    <t>AWA Ident</t>
  </si>
  <si>
    <t>MSMF23U0104</t>
  </si>
  <si>
    <t>MSMF23U0145</t>
  </si>
  <si>
    <t>MSMF23U0628</t>
  </si>
  <si>
    <t>MSMF24V0888</t>
  </si>
  <si>
    <t>MSMF24V0988</t>
  </si>
  <si>
    <t>MSMF24V0995</t>
  </si>
  <si>
    <t>MSMF24V1137</t>
  </si>
  <si>
    <t>MSMF24V1178</t>
  </si>
  <si>
    <t>MSMF24V1522</t>
  </si>
  <si>
    <t>MSMF25W1221</t>
  </si>
  <si>
    <t>MSMF25W1239</t>
  </si>
  <si>
    <t>MSMF25W1254</t>
  </si>
  <si>
    <t>MSMF25W1300</t>
  </si>
  <si>
    <t>MSMF25W1600</t>
  </si>
  <si>
    <t>MSMF25W1605</t>
  </si>
  <si>
    <t>MSMF25W1617</t>
  </si>
  <si>
    <t>Birth Date</t>
  </si>
  <si>
    <t>MSMFR0049</t>
  </si>
  <si>
    <t>Sire</t>
  </si>
  <si>
    <t>Dam</t>
  </si>
  <si>
    <t>B3F</t>
  </si>
  <si>
    <t>CHSF</t>
  </si>
  <si>
    <t>F11F</t>
  </si>
  <si>
    <t>IARSF</t>
  </si>
  <si>
    <t>F11C</t>
  </si>
  <si>
    <t>IARSC</t>
  </si>
  <si>
    <t>B3</t>
  </si>
  <si>
    <t>CHS</t>
  </si>
  <si>
    <t>F11</t>
  </si>
  <si>
    <t>IARS</t>
  </si>
  <si>
    <t>BFI</t>
  </si>
  <si>
    <t>GL</t>
  </si>
  <si>
    <t>BW</t>
  </si>
  <si>
    <t>NFI</t>
  </si>
  <si>
    <t>CW</t>
  </si>
  <si>
    <t>EMA</t>
  </si>
  <si>
    <t>MS</t>
  </si>
  <si>
    <t>MF</t>
  </si>
  <si>
    <t>MCW</t>
  </si>
  <si>
    <t>200DM</t>
  </si>
  <si>
    <t>SC</t>
  </si>
  <si>
    <t>RUMP</t>
  </si>
  <si>
    <t>Genomic Diversity Score</t>
  </si>
  <si>
    <t>Genomic Inbreeding %</t>
  </si>
  <si>
    <t>U0104</t>
  </si>
  <si>
    <t>U0145</t>
  </si>
  <si>
    <t>U0628</t>
  </si>
  <si>
    <t>V0888</t>
  </si>
  <si>
    <t>V0988</t>
  </si>
  <si>
    <t>V0995</t>
  </si>
  <si>
    <t>V1137</t>
  </si>
  <si>
    <t>V1178</t>
  </si>
  <si>
    <t>V1522</t>
  </si>
  <si>
    <t>W1221</t>
  </si>
  <si>
    <t>W1239</t>
  </si>
  <si>
    <t>W1254</t>
  </si>
  <si>
    <t>W1300</t>
  </si>
  <si>
    <t>W1600</t>
  </si>
  <si>
    <t>W1605</t>
  </si>
  <si>
    <t>W1617</t>
  </si>
  <si>
    <t>Visual</t>
  </si>
  <si>
    <t>Price</t>
  </si>
  <si>
    <t>Animal Information</t>
  </si>
  <si>
    <t>200</t>
  </si>
  <si>
    <t>400</t>
  </si>
  <si>
    <t>600</t>
  </si>
  <si>
    <t>MSMF22T0379</t>
  </si>
  <si>
    <t>T0379</t>
  </si>
  <si>
    <t>CHSC</t>
  </si>
  <si>
    <t>Grandsire</t>
  </si>
  <si>
    <t>SMOFF0154</t>
  </si>
  <si>
    <t>DSWFN4431</t>
  </si>
  <si>
    <t>STKFR016</t>
  </si>
  <si>
    <t>KKWFD0052</t>
  </si>
  <si>
    <t>MSMFP0011</t>
  </si>
  <si>
    <t>MCKFL01299</t>
  </si>
  <si>
    <t>MSMFS0284</t>
  </si>
  <si>
    <t>MSMFS0270</t>
  </si>
  <si>
    <t>MCKFS3290</t>
  </si>
  <si>
    <t>MSMF22T0382</t>
  </si>
  <si>
    <t>MSMFS0263</t>
  </si>
  <si>
    <t>MSMFS0140</t>
  </si>
  <si>
    <t>MCKFP2357</t>
  </si>
  <si>
    <t>MCKFK1180</t>
  </si>
  <si>
    <t>MSMF22T3497</t>
  </si>
  <si>
    <t>MCKFP2260</t>
  </si>
  <si>
    <t>MCKFM01729</t>
  </si>
  <si>
    <t>MCKFS3311</t>
  </si>
  <si>
    <t>MSMF22T3520</t>
  </si>
  <si>
    <t>MSMF22T3479</t>
  </si>
  <si>
    <t>MCKFR3091</t>
  </si>
  <si>
    <t>MSMF22T0009</t>
  </si>
  <si>
    <t>MCKFP2152</t>
  </si>
  <si>
    <t>MCKFR2857</t>
  </si>
  <si>
    <t>MCKFS3380</t>
  </si>
  <si>
    <t>MCKFS3130</t>
  </si>
  <si>
    <t>MSMF22T3443</t>
  </si>
  <si>
    <t>MSMFS0223</t>
  </si>
  <si>
    <t>MCKFS3296</t>
  </si>
  <si>
    <t>SMOFE0148</t>
  </si>
  <si>
    <t>SMOFM0119</t>
  </si>
  <si>
    <t>WBV (Current as of 26-08-2026)</t>
  </si>
  <si>
    <t>Lot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</si>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</sst>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8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 (Body)"/>
    </font>
    <font>
      <b/>
      <sz val="12"/>
      <color theme="1"/>
      <name val="Aptos Narrow"/>
      <family val="2"/>
      <scheme val="minor"/>
    </font>
    <font>
      <u/>
      <sz val="12"/>
      <color theme="4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4" fontId="6" fillId="0" borderId="0" xfId="1" applyNumberFormat="1" applyFont="1"/>
    <xf numFmtId="164" fontId="0" fillId="2" borderId="0" xfId="0" applyNumberFormat="1" applyFill="1"/>
    <xf numFmtId="164" fontId="0" fillId="0" borderId="0" xfId="0" applyNumberFormat="1"/>
    <xf numFmtId="14" fontId="6" fillId="2" borderId="0" xfId="1" applyNumberFormat="1" applyFont="1" applyFill="1"/>
    <xf numFmtId="14" fontId="0" fillId="2" borderId="0" xfId="0" applyNumberFormat="1" applyFill="1"/>
    <xf numFmtId="14" fontId="0" fillId="0" borderId="0" xfId="0" applyNumberFormat="1"/>
    <xf numFmtId="14" fontId="6" fillId="0" borderId="0" xfId="1" applyNumberFormat="1" applyFont="1" applyFill="1"/>
    <xf numFmtId="0" fontId="7" fillId="0" borderId="0" xfId="0" applyFont="1"/>
    <xf numFmtId="14" fontId="6" fillId="2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32">
    <dxf>
      <numFmt numFmtId="164" formatCode="&quot;$&quot;#,##0;[Red]\-&quot;$&quot;#,##0"/>
      <fill>
        <patternFill patternType="solid">
          <fgColor theme="0" tint="-0.14999847407452621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textRotation="0" wrapText="0" indent="0" justifyLastLine="0" shrinkToFit="0" readingOrder="0"/>
    </dxf>
    <dxf>
      <font>
        <strike val="0"/>
        <outline val="0"/>
        <shadow val="0"/>
        <u/>
        <vertAlign val="baseline"/>
        <sz val="12"/>
        <color theme="7" tint="-0.249977111117893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numFmt numFmtId="165" formatCode="d/m/yyyy"/>
    </dxf>
    <dxf>
      <numFmt numFmtId="165" formatCode="d/m/yyyy"/>
    </dxf>
    <dxf>
      <numFmt numFmtId="165" formatCode="d/m/yyyy"/>
      <fill>
        <patternFill patternType="none">
          <fgColor indexed="64"/>
          <bgColor indexed="65"/>
        </patternFill>
      </fill>
    </dxf>
    <dxf>
      <numFmt numFmtId="165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Users/ellieparkinson/Dropbox/1.%20Marathon%20Wagyu/Feedlot:Kill%20Data/EID%20LOOKUP%20AUG%202025.csv" TargetMode="External"/><Relationship Id="rId2" Type="http://schemas.openxmlformats.org/officeDocument/2006/relationships/externalLinkPath" Target="https://premiumbovinsolutions.sharepoint.com/Users/ellieparkinson/Dropbox/1.%20Marathon%20Wagyu/Feedlot:Kill%20Data/EID%20LOOKUP%20AUG%202025.csv" TargetMode="External"/><Relationship Id="rId1" Type="http://schemas.openxmlformats.org/officeDocument/2006/relationships/externalLinkPath" Target="/Users/ellieparkinson/Dropbox/1.%20Marathon%20Wagyu/Feedlot:Kill%20Data/EID%20LOOKUP%20AUG%202025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ID LOOKUP AUG 2025"/>
    </sheetNames>
    <sheetDataSet>
      <sheetData sheetId="0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B4B39C-4B30-AF4B-9C67-FF5A9BE92C81}" name="Table1" displayName="Table1" ref="A9:AD26" totalsRowShown="0" headerRowDxfId="31">
  <autoFilter ref="A9:AD26" xr:uid="{97B4B39C-4B30-AF4B-9C67-FF5A9BE92C81}"/>
  <sortState xmlns:xlrd2="http://schemas.microsoft.com/office/spreadsheetml/2017/richdata2" ref="A9:AD10">
    <sortCondition ref="A9"/>
  </sortState>
  <tableColumns count="30">
    <tableColumn id="1" xr3:uid="{DE935F6D-4796-544E-B935-14CAA6B94129}" name="Visual"/>
    <tableColumn id="4" xr3:uid="{48255F3B-352E-4FE8-9904-AF8085B351D0}" name="Lot" dataDxfId="4"/>
    <tableColumn id="2" xr3:uid="{93E14486-5119-614E-9AB6-78EEC45188A9}" name="AWA Ident" dataDxfId="5" dataCellStyle="Hyperlink"/>
    <tableColumn id="5" xr3:uid="{FEBBA679-4E12-4AF4-90DB-A9C67F5B0CEB}" name="Comment" dataDxfId="0"/>
    <tableColumn id="3" xr3:uid="{ECD0EB80-B33F-BC41-892F-BB1BBB7F4B10}" name="Birth Date" dataDxfId="30"/>
    <tableColumn id="29" xr3:uid="{CB6B24D6-1108-E84E-8614-A6B5E738C0B1}" name="Sire" dataDxfId="29">
      <calculatedColumnFormula>VLOOKUP(#REF!,'[1]EID LOOKUP AUG 2025'!$C:$D,2,FALSE)</calculatedColumnFormula>
    </tableColumn>
    <tableColumn id="28" xr3:uid="{ED3F36EB-0E5E-1F40-8C5A-2FF65CF633FF}" name="Grandsire" dataDxfId="28">
      <calculatedColumnFormula>VLOOKUP(#REF!,'[1]EID LOOKUP AUG 2025'!$C:$I,6,FALSE)</calculatedColumnFormula>
    </tableColumn>
    <tableColumn id="30" xr3:uid="{9CE3EDAF-2CA0-CD47-A9B0-BAD605B6759B}" name="Dam" dataDxfId="27"/>
    <tableColumn id="6" xr3:uid="{08586374-0D08-7848-9E00-497D513188F7}" name="BFI" dataDxfId="26"/>
    <tableColumn id="7" xr3:uid="{211B9BD2-BFC3-E64E-819D-F7C8A57C2E56}" name="GL" dataDxfId="25"/>
    <tableColumn id="8" xr3:uid="{25D6BCB6-0793-4143-8507-6E1EB19A8E38}" name="BW" dataDxfId="24"/>
    <tableColumn id="9" xr3:uid="{9A4700CA-BDEE-1E42-962D-213A110BA4E2}" name="200" dataDxfId="23"/>
    <tableColumn id="10" xr3:uid="{C3CABC99-81D4-6E4F-ADFB-202C17CDE4CA}" name="400" dataDxfId="22"/>
    <tableColumn id="11" xr3:uid="{BC2C25D4-5C99-5A41-AB06-CD48720E8B04}" name="600" dataDxfId="21"/>
    <tableColumn id="12" xr3:uid="{8D0F2E72-302E-024D-BA21-48D5A4B1636A}" name="NFI" dataDxfId="20"/>
    <tableColumn id="13" xr3:uid="{64793260-E16B-D840-8BB8-0B4EB8BC3B59}" name="MCW" dataDxfId="19"/>
    <tableColumn id="14" xr3:uid="{F056A583-EC88-6B47-9179-9A60D8F8A498}" name="200DM" dataDxfId="18"/>
    <tableColumn id="15" xr3:uid="{0DFF322C-5661-E449-85DE-82E3B0256AD6}" name="SC" dataDxfId="17"/>
    <tableColumn id="16" xr3:uid="{AB5C8915-86DB-9A4E-A312-0B97488B969F}" name="CW" dataDxfId="16"/>
    <tableColumn id="17" xr3:uid="{E50A9C83-1703-5746-B4C8-DC1613ACD1C9}" name="EMA" dataDxfId="15"/>
    <tableColumn id="18" xr3:uid="{5E1D28C9-304B-3F42-A0DB-FAAF96BBFC73}" name="RUMP" dataDxfId="14"/>
    <tableColumn id="19" xr3:uid="{D50CD5A4-C9BF-464E-B2C6-2F0FBC60616B}" name="MS" dataDxfId="13"/>
    <tableColumn id="20" xr3:uid="{12129736-0632-454B-9319-B38ACF55ACAA}" name="MF" dataDxfId="12"/>
    <tableColumn id="21" xr3:uid="{80810524-4A80-8144-B856-DCC9F6B46273}" name="B3" dataDxfId="11"/>
    <tableColumn id="22" xr3:uid="{8A34C8FD-F0E0-9A45-A550-333480636BAD}" name="CHS" dataDxfId="10"/>
    <tableColumn id="23" xr3:uid="{280CD8AD-7435-2241-83ED-0C3C99674568}" name="F11" dataDxfId="9"/>
    <tableColumn id="24" xr3:uid="{94DE1A0B-BE3B-D244-8B37-29B1DCA8CD0C}" name="IARS" dataDxfId="8"/>
    <tableColumn id="25" xr3:uid="{6DD6A163-80B4-C240-8F89-39995B1A7037}" name="Genomic Diversity Score" dataDxfId="7"/>
    <tableColumn id="26" xr3:uid="{98BA9BA2-C440-8248-BC04-696D96E514BA}" name="Genomic Inbreeding %" dataDxfId="6"/>
    <tableColumn id="27" xr3:uid="{7DC8B415-505F-D94C-8135-5A5F966D3F07}" name="Pric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netics.marathonwagyu.com/sires/MSMFS0140/" TargetMode="External"/><Relationship Id="rId2" Type="http://schemas.openxmlformats.org/officeDocument/2006/relationships/hyperlink" Target="https://genetics.marathonwagyu.com/sires/MSMFP0011/" TargetMode="External"/><Relationship Id="rId1" Type="http://schemas.openxmlformats.org/officeDocument/2006/relationships/hyperlink" Target="https://genetics.marathonwagyu.com/sires/MCKFL01299/" TargetMode="External"/><Relationship Id="rId6" Type="http://schemas.openxmlformats.org/officeDocument/2006/relationships/table" Target="../tables/table1.xml"/><Relationship Id="rId5" Type="http://schemas.openxmlformats.org/officeDocument/2006/relationships/hyperlink" Target="https://genetics.marathonwagyu.com/sires/DSWFN4431/" TargetMode="External"/><Relationship Id="rId4" Type="http://schemas.openxmlformats.org/officeDocument/2006/relationships/hyperlink" Target="https://genetics.marathonwagyu.com/sires/MSMFR00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5FD80-CD5F-A546-A5B7-117F381F302F}">
  <dimension ref="A1:AD26"/>
  <sheetViews>
    <sheetView tabSelected="1" topLeftCell="A4" zoomScale="90" zoomScaleNormal="90" zoomScaleSheetLayoutView="90" workbookViewId="0">
      <selection activeCell="B9" sqref="B9:D26"/>
    </sheetView>
  </sheetViews>
  <sheetFormatPr defaultColWidth="11.125" defaultRowHeight="15.75"/>
  <cols>
    <col min="1" max="1" width="9" bestFit="1" customWidth="1"/>
    <col min="2" max="2" width="9" style="21" customWidth="1"/>
    <col min="3" max="4" width="15.5" customWidth="1"/>
    <col min="5" max="5" width="11.875" customWidth="1"/>
    <col min="6" max="6" width="16.125" customWidth="1"/>
    <col min="7" max="7" width="12.625" customWidth="1"/>
    <col min="8" max="8" width="14" customWidth="1"/>
    <col min="9" max="9" width="6.125" customWidth="1"/>
    <col min="10" max="10" width="5.875" customWidth="1"/>
    <col min="11" max="11" width="6.375" customWidth="1"/>
    <col min="12" max="14" width="6.5" customWidth="1"/>
    <col min="15" max="17" width="6.375" customWidth="1"/>
    <col min="18" max="18" width="6.125" bestFit="1" customWidth="1"/>
    <col min="19" max="19" width="5.625" customWidth="1"/>
    <col min="20" max="20" width="7.375" bestFit="1" customWidth="1"/>
    <col min="21" max="21" width="6.5" customWidth="1"/>
    <col min="22" max="23" width="6" customWidth="1"/>
    <col min="24" max="24" width="5.625" customWidth="1"/>
    <col min="25" max="25" width="7.125" customWidth="1"/>
    <col min="26" max="26" width="6.5" customWidth="1"/>
    <col min="27" max="27" width="7.375" customWidth="1"/>
    <col min="28" max="28" width="11" customWidth="1"/>
    <col min="29" max="29" width="11.125" customWidth="1"/>
  </cols>
  <sheetData>
    <row r="1" spans="1:30">
      <c r="A1" s="18" t="e" vm="1">
        <v>#VALUE!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 t="e" vm="2">
        <v>#VALUE!</v>
      </c>
      <c r="AC1" s="18"/>
      <c r="AD1" s="18"/>
    </row>
    <row r="2" spans="1:30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8" spans="1:30" ht="15.95" customHeight="1">
      <c r="A8" s="17" t="s">
        <v>63</v>
      </c>
      <c r="B8" s="17"/>
      <c r="C8" s="17"/>
      <c r="D8" s="17"/>
      <c r="E8" s="17"/>
      <c r="F8" s="17"/>
      <c r="G8" s="17"/>
      <c r="H8" s="7"/>
      <c r="I8" s="19" t="s">
        <v>102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6"/>
      <c r="Y8" s="6"/>
      <c r="Z8" s="6"/>
      <c r="AA8" s="6"/>
    </row>
    <row r="9" spans="1:30" ht="47.25">
      <c r="A9" s="2" t="s">
        <v>61</v>
      </c>
      <c r="B9" s="20" t="s">
        <v>103</v>
      </c>
      <c r="C9" s="3" t="s">
        <v>0</v>
      </c>
      <c r="D9" s="3" t="s">
        <v>104</v>
      </c>
      <c r="E9" s="2" t="s">
        <v>17</v>
      </c>
      <c r="F9" s="2" t="s">
        <v>19</v>
      </c>
      <c r="G9" s="2" t="s">
        <v>70</v>
      </c>
      <c r="H9" s="2" t="s">
        <v>20</v>
      </c>
      <c r="I9" s="2" t="s">
        <v>31</v>
      </c>
      <c r="J9" s="2" t="s">
        <v>32</v>
      </c>
      <c r="K9" s="2" t="s">
        <v>33</v>
      </c>
      <c r="L9" s="2" t="s">
        <v>64</v>
      </c>
      <c r="M9" s="2" t="s">
        <v>65</v>
      </c>
      <c r="N9" s="2" t="s">
        <v>66</v>
      </c>
      <c r="O9" s="2" t="s">
        <v>34</v>
      </c>
      <c r="P9" s="2" t="s">
        <v>39</v>
      </c>
      <c r="Q9" s="2" t="s">
        <v>40</v>
      </c>
      <c r="R9" s="2" t="s">
        <v>41</v>
      </c>
      <c r="S9" s="2" t="s">
        <v>35</v>
      </c>
      <c r="T9" s="2" t="s">
        <v>36</v>
      </c>
      <c r="U9" s="2" t="s">
        <v>42</v>
      </c>
      <c r="V9" s="2" t="s">
        <v>37</v>
      </c>
      <c r="W9" s="2" t="s">
        <v>38</v>
      </c>
      <c r="X9" s="4" t="s">
        <v>27</v>
      </c>
      <c r="Y9" s="4" t="s">
        <v>28</v>
      </c>
      <c r="Z9" s="4" t="s">
        <v>29</v>
      </c>
      <c r="AA9" s="4" t="s">
        <v>30</v>
      </c>
      <c r="AB9" s="5" t="s">
        <v>43</v>
      </c>
      <c r="AC9" s="5" t="s">
        <v>44</v>
      </c>
      <c r="AD9" s="2" t="s">
        <v>62</v>
      </c>
    </row>
    <row r="10" spans="1:30">
      <c r="A10" t="s">
        <v>68</v>
      </c>
      <c r="B10" s="21">
        <v>1</v>
      </c>
      <c r="C10" t="s">
        <v>67</v>
      </c>
      <c r="D10" s="9">
        <v>12000</v>
      </c>
      <c r="E10" s="12">
        <v>44834</v>
      </c>
      <c r="F10" s="14" t="s">
        <v>75</v>
      </c>
      <c r="G10" s="12" t="s">
        <v>71</v>
      </c>
      <c r="H10" t="s">
        <v>83</v>
      </c>
      <c r="I10">
        <v>503</v>
      </c>
      <c r="J10">
        <v>-2.7</v>
      </c>
      <c r="K10">
        <v>2.9</v>
      </c>
      <c r="L10">
        <v>20</v>
      </c>
      <c r="M10">
        <v>40</v>
      </c>
      <c r="N10">
        <v>53</v>
      </c>
      <c r="O10">
        <v>-0.09</v>
      </c>
      <c r="P10">
        <v>62</v>
      </c>
      <c r="Q10">
        <v>-0.1</v>
      </c>
      <c r="R10">
        <v>-0.3</v>
      </c>
      <c r="S10" s="15">
        <v>59</v>
      </c>
      <c r="T10">
        <v>8.3000000000000007</v>
      </c>
      <c r="U10">
        <v>-0.2</v>
      </c>
      <c r="V10">
        <v>2.2999999999999998</v>
      </c>
      <c r="W10">
        <v>0.85</v>
      </c>
      <c r="X10" t="s">
        <v>21</v>
      </c>
      <c r="Y10" t="s">
        <v>69</v>
      </c>
      <c r="Z10" t="s">
        <v>23</v>
      </c>
      <c r="AA10" t="s">
        <v>26</v>
      </c>
      <c r="AB10">
        <v>44</v>
      </c>
      <c r="AC10" s="1">
        <v>21.2</v>
      </c>
      <c r="AD10" s="9">
        <v>12000</v>
      </c>
    </row>
    <row r="11" spans="1:30">
      <c r="A11" t="s">
        <v>45</v>
      </c>
      <c r="B11" s="21">
        <v>2</v>
      </c>
      <c r="C11" t="s">
        <v>1</v>
      </c>
      <c r="D11" s="10">
        <v>12000</v>
      </c>
      <c r="E11" s="13">
        <v>45167</v>
      </c>
      <c r="F11" s="14" t="s">
        <v>18</v>
      </c>
      <c r="G11" s="8" t="s">
        <v>72</v>
      </c>
      <c r="H11" t="s">
        <v>91</v>
      </c>
      <c r="I11">
        <v>389</v>
      </c>
      <c r="J11">
        <v>-2.5</v>
      </c>
      <c r="K11">
        <v>-0.6</v>
      </c>
      <c r="L11">
        <v>3</v>
      </c>
      <c r="M11">
        <v>3</v>
      </c>
      <c r="N11">
        <v>3</v>
      </c>
      <c r="O11">
        <v>-7.0000000000000007E-2</v>
      </c>
      <c r="P11">
        <v>11</v>
      </c>
      <c r="Q11">
        <v>-6.2</v>
      </c>
      <c r="R11">
        <v>-1.5</v>
      </c>
      <c r="S11" s="15">
        <v>8</v>
      </c>
      <c r="T11">
        <v>5.0999999999999996</v>
      </c>
      <c r="U11">
        <v>-1.4</v>
      </c>
      <c r="V11">
        <v>3.1</v>
      </c>
      <c r="W11">
        <v>1.0900000000000001</v>
      </c>
      <c r="X11" t="s">
        <v>21</v>
      </c>
      <c r="Y11" t="s">
        <v>22</v>
      </c>
      <c r="Z11" t="s">
        <v>23</v>
      </c>
      <c r="AA11" t="s">
        <v>24</v>
      </c>
      <c r="AB11">
        <v>53</v>
      </c>
      <c r="AC11" s="1">
        <v>15.1</v>
      </c>
      <c r="AD11" s="10">
        <v>12000</v>
      </c>
    </row>
    <row r="12" spans="1:30">
      <c r="A12" t="s">
        <v>46</v>
      </c>
      <c r="B12" s="21">
        <v>3</v>
      </c>
      <c r="C12" t="s">
        <v>2</v>
      </c>
      <c r="D12" s="9">
        <v>12000</v>
      </c>
      <c r="E12" s="12">
        <v>45190</v>
      </c>
      <c r="F12" s="14" t="s">
        <v>76</v>
      </c>
      <c r="G12" s="11" t="s">
        <v>100</v>
      </c>
      <c r="H12" t="s">
        <v>84</v>
      </c>
      <c r="I12">
        <v>485</v>
      </c>
      <c r="J12">
        <v>-1.3</v>
      </c>
      <c r="K12">
        <v>2.9</v>
      </c>
      <c r="L12">
        <v>30</v>
      </c>
      <c r="M12">
        <v>46</v>
      </c>
      <c r="N12">
        <v>67</v>
      </c>
      <c r="O12">
        <v>-0.02</v>
      </c>
      <c r="P12">
        <v>71</v>
      </c>
      <c r="Q12">
        <v>0.3</v>
      </c>
      <c r="R12">
        <v>0.9</v>
      </c>
      <c r="S12" s="15">
        <v>53</v>
      </c>
      <c r="T12">
        <v>9.5</v>
      </c>
      <c r="U12">
        <v>-2.6</v>
      </c>
      <c r="V12">
        <v>2.2000000000000002</v>
      </c>
      <c r="W12">
        <v>0.49</v>
      </c>
      <c r="X12" t="s">
        <v>21</v>
      </c>
      <c r="Y12" t="s">
        <v>22</v>
      </c>
      <c r="Z12" t="s">
        <v>23</v>
      </c>
      <c r="AA12" t="s">
        <v>24</v>
      </c>
      <c r="AB12">
        <v>69</v>
      </c>
      <c r="AC12" s="1">
        <v>16.3</v>
      </c>
      <c r="AD12" s="9">
        <v>12000</v>
      </c>
    </row>
    <row r="13" spans="1:30">
      <c r="A13" t="s">
        <v>47</v>
      </c>
      <c r="B13" s="21">
        <v>4</v>
      </c>
      <c r="C13" t="s">
        <v>3</v>
      </c>
      <c r="D13" s="10">
        <v>6000</v>
      </c>
      <c r="E13" s="13">
        <v>45208</v>
      </c>
      <c r="F13" s="14" t="s">
        <v>82</v>
      </c>
      <c r="G13" s="8" t="s">
        <v>72</v>
      </c>
      <c r="H13" t="s">
        <v>99</v>
      </c>
      <c r="I13">
        <v>308</v>
      </c>
      <c r="J13">
        <v>1</v>
      </c>
      <c r="K13">
        <v>1</v>
      </c>
      <c r="L13">
        <v>13</v>
      </c>
      <c r="M13">
        <v>21</v>
      </c>
      <c r="N13">
        <v>22</v>
      </c>
      <c r="O13">
        <v>-0.14000000000000001</v>
      </c>
      <c r="P13">
        <v>31</v>
      </c>
      <c r="Q13">
        <v>0</v>
      </c>
      <c r="R13">
        <v>-0.4</v>
      </c>
      <c r="S13" s="15">
        <v>13</v>
      </c>
      <c r="T13">
        <v>4.9000000000000004</v>
      </c>
      <c r="U13">
        <v>-3.4</v>
      </c>
      <c r="V13">
        <v>1.9</v>
      </c>
      <c r="W13">
        <v>0.61</v>
      </c>
      <c r="X13" t="s">
        <v>21</v>
      </c>
      <c r="Y13" t="s">
        <v>22</v>
      </c>
      <c r="Z13" t="s">
        <v>25</v>
      </c>
      <c r="AA13" t="s">
        <v>24</v>
      </c>
      <c r="AB13">
        <v>43</v>
      </c>
      <c r="AC13" s="1">
        <v>15.9</v>
      </c>
      <c r="AD13" s="10">
        <v>6000</v>
      </c>
    </row>
    <row r="14" spans="1:30">
      <c r="A14" t="s">
        <v>48</v>
      </c>
      <c r="B14" s="21">
        <v>5</v>
      </c>
      <c r="C14" t="s">
        <v>4</v>
      </c>
      <c r="D14" s="9">
        <v>8000</v>
      </c>
      <c r="E14" s="12">
        <v>45594</v>
      </c>
      <c r="F14" s="13" t="s">
        <v>81</v>
      </c>
      <c r="G14" s="12" t="s">
        <v>74</v>
      </c>
      <c r="H14" t="s">
        <v>89</v>
      </c>
      <c r="I14">
        <v>382</v>
      </c>
      <c r="J14">
        <v>0.3</v>
      </c>
      <c r="K14">
        <v>0.9</v>
      </c>
      <c r="L14">
        <v>8</v>
      </c>
      <c r="M14">
        <v>13</v>
      </c>
      <c r="N14">
        <v>20</v>
      </c>
      <c r="O14">
        <v>0</v>
      </c>
      <c r="P14">
        <v>28</v>
      </c>
      <c r="Q14">
        <v>-5.5</v>
      </c>
      <c r="R14">
        <v>-1</v>
      </c>
      <c r="S14" s="15">
        <v>28</v>
      </c>
      <c r="T14">
        <v>5.7</v>
      </c>
      <c r="U14">
        <v>2.2000000000000002</v>
      </c>
      <c r="V14">
        <v>2.4</v>
      </c>
      <c r="W14">
        <v>0.84</v>
      </c>
      <c r="X14" t="s">
        <v>21</v>
      </c>
      <c r="Y14" t="s">
        <v>22</v>
      </c>
      <c r="Z14" t="s">
        <v>23</v>
      </c>
      <c r="AA14" t="s">
        <v>24</v>
      </c>
      <c r="AB14">
        <v>46</v>
      </c>
      <c r="AC14" s="1">
        <v>20.9</v>
      </c>
      <c r="AD14" s="9">
        <v>8000</v>
      </c>
    </row>
    <row r="15" spans="1:30">
      <c r="A15" t="s">
        <v>49</v>
      </c>
      <c r="B15" s="21">
        <v>6</v>
      </c>
      <c r="C15" t="s">
        <v>5</v>
      </c>
      <c r="D15" s="10">
        <v>8000</v>
      </c>
      <c r="E15" s="13">
        <v>45566</v>
      </c>
      <c r="F15" s="14" t="s">
        <v>82</v>
      </c>
      <c r="G15" s="8" t="s">
        <v>72</v>
      </c>
      <c r="H15" t="s">
        <v>92</v>
      </c>
      <c r="I15">
        <v>364</v>
      </c>
      <c r="J15">
        <v>0.9</v>
      </c>
      <c r="K15">
        <v>0.4</v>
      </c>
      <c r="L15">
        <v>13</v>
      </c>
      <c r="M15">
        <v>19</v>
      </c>
      <c r="N15">
        <v>22</v>
      </c>
      <c r="O15">
        <v>0.04</v>
      </c>
      <c r="P15">
        <v>37</v>
      </c>
      <c r="Q15">
        <v>-6.2</v>
      </c>
      <c r="R15">
        <v>-1.8</v>
      </c>
      <c r="S15" s="15">
        <v>30</v>
      </c>
      <c r="T15">
        <v>5.4</v>
      </c>
      <c r="U15">
        <v>1</v>
      </c>
      <c r="V15">
        <v>2.4</v>
      </c>
      <c r="W15">
        <v>0.79</v>
      </c>
      <c r="X15" t="s">
        <v>21</v>
      </c>
      <c r="Y15" t="s">
        <v>22</v>
      </c>
      <c r="Z15" t="s">
        <v>23</v>
      </c>
      <c r="AA15" t="s">
        <v>24</v>
      </c>
      <c r="AB15">
        <v>30</v>
      </c>
      <c r="AC15" s="1">
        <v>18.5</v>
      </c>
      <c r="AD15" s="10">
        <v>8000</v>
      </c>
    </row>
    <row r="16" spans="1:30">
      <c r="A16" t="s">
        <v>50</v>
      </c>
      <c r="B16" s="21">
        <v>7</v>
      </c>
      <c r="C16" t="s">
        <v>6</v>
      </c>
      <c r="D16" s="9">
        <v>8000</v>
      </c>
      <c r="E16" s="12">
        <v>45573</v>
      </c>
      <c r="F16" s="13" t="s">
        <v>80</v>
      </c>
      <c r="G16" s="11" t="s">
        <v>73</v>
      </c>
      <c r="H16" t="s">
        <v>90</v>
      </c>
      <c r="I16">
        <v>397</v>
      </c>
      <c r="J16">
        <v>-1.9</v>
      </c>
      <c r="K16">
        <v>2.5</v>
      </c>
      <c r="L16">
        <v>14</v>
      </c>
      <c r="M16">
        <v>23</v>
      </c>
      <c r="N16">
        <v>32</v>
      </c>
      <c r="O16">
        <v>-0.21</v>
      </c>
      <c r="P16">
        <v>37</v>
      </c>
      <c r="Q16">
        <v>1.2</v>
      </c>
      <c r="R16">
        <v>-0.2</v>
      </c>
      <c r="S16" s="15">
        <v>24</v>
      </c>
      <c r="T16">
        <v>6.4</v>
      </c>
      <c r="U16">
        <v>-1.5</v>
      </c>
      <c r="V16">
        <v>2.2000000000000002</v>
      </c>
      <c r="W16">
        <v>0.87</v>
      </c>
      <c r="X16" t="s">
        <v>21</v>
      </c>
      <c r="Y16" t="s">
        <v>22</v>
      </c>
      <c r="Z16" t="s">
        <v>23</v>
      </c>
      <c r="AA16" t="s">
        <v>24</v>
      </c>
      <c r="AB16">
        <v>54</v>
      </c>
      <c r="AC16" s="1">
        <v>16.2</v>
      </c>
      <c r="AD16" s="9">
        <v>8000</v>
      </c>
    </row>
    <row r="17" spans="1:30">
      <c r="A17" t="s">
        <v>51</v>
      </c>
      <c r="B17" s="21">
        <v>8</v>
      </c>
      <c r="C17" t="s">
        <v>7</v>
      </c>
      <c r="D17" s="10">
        <v>12000</v>
      </c>
      <c r="E17" s="13">
        <v>45587</v>
      </c>
      <c r="F17" s="14" t="s">
        <v>82</v>
      </c>
      <c r="G17" s="8" t="s">
        <v>72</v>
      </c>
      <c r="H17" t="s">
        <v>97</v>
      </c>
      <c r="I17">
        <v>311</v>
      </c>
      <c r="J17">
        <v>2.8</v>
      </c>
      <c r="K17">
        <v>-0.9</v>
      </c>
      <c r="L17">
        <v>-8</v>
      </c>
      <c r="M17">
        <v>-16</v>
      </c>
      <c r="N17">
        <v>-28</v>
      </c>
      <c r="O17">
        <v>0.06</v>
      </c>
      <c r="P17">
        <v>-12</v>
      </c>
      <c r="Q17">
        <v>-7.1</v>
      </c>
      <c r="R17">
        <v>-1.7</v>
      </c>
      <c r="S17" s="15">
        <v>-11</v>
      </c>
      <c r="T17">
        <v>4.9000000000000004</v>
      </c>
      <c r="U17">
        <v>1.6</v>
      </c>
      <c r="V17">
        <v>3</v>
      </c>
      <c r="W17">
        <v>1.21</v>
      </c>
      <c r="X17" t="s">
        <v>21</v>
      </c>
      <c r="Y17" t="s">
        <v>22</v>
      </c>
      <c r="Z17" t="s">
        <v>23</v>
      </c>
      <c r="AA17" t="s">
        <v>24</v>
      </c>
      <c r="AB17">
        <v>43</v>
      </c>
      <c r="AC17" s="1">
        <v>18</v>
      </c>
      <c r="AD17" s="10">
        <v>12000</v>
      </c>
    </row>
    <row r="18" spans="1:30">
      <c r="A18" t="s">
        <v>52</v>
      </c>
      <c r="B18" s="21">
        <v>9</v>
      </c>
      <c r="C18" t="s">
        <v>8</v>
      </c>
      <c r="D18" s="9">
        <v>8000</v>
      </c>
      <c r="E18" s="12">
        <v>45635</v>
      </c>
      <c r="F18" s="13" t="s">
        <v>78</v>
      </c>
      <c r="G18" s="11" t="s">
        <v>72</v>
      </c>
      <c r="H18" t="s">
        <v>94</v>
      </c>
      <c r="I18">
        <v>348</v>
      </c>
      <c r="J18">
        <v>3.3</v>
      </c>
      <c r="K18">
        <v>3.4</v>
      </c>
      <c r="L18">
        <v>12</v>
      </c>
      <c r="M18">
        <v>22</v>
      </c>
      <c r="N18">
        <v>26</v>
      </c>
      <c r="O18">
        <v>0</v>
      </c>
      <c r="P18">
        <v>27</v>
      </c>
      <c r="Q18">
        <v>3.4</v>
      </c>
      <c r="R18">
        <v>0.1</v>
      </c>
      <c r="S18" s="15">
        <v>18</v>
      </c>
      <c r="T18">
        <v>5.7</v>
      </c>
      <c r="U18">
        <v>-3.2</v>
      </c>
      <c r="V18">
        <v>2</v>
      </c>
      <c r="W18">
        <v>0.78</v>
      </c>
      <c r="X18" t="s">
        <v>21</v>
      </c>
      <c r="Y18" t="s">
        <v>22</v>
      </c>
      <c r="Z18" t="s">
        <v>23</v>
      </c>
      <c r="AA18" t="s">
        <v>24</v>
      </c>
      <c r="AB18">
        <v>45</v>
      </c>
      <c r="AC18" s="1">
        <v>15.9</v>
      </c>
      <c r="AD18" s="9">
        <v>8000</v>
      </c>
    </row>
    <row r="19" spans="1:30">
      <c r="A19" t="s">
        <v>53</v>
      </c>
      <c r="B19" s="21">
        <v>10</v>
      </c>
      <c r="C19" t="s">
        <v>9</v>
      </c>
      <c r="D19" s="10">
        <v>8000</v>
      </c>
      <c r="E19" s="13">
        <v>45627</v>
      </c>
      <c r="F19" s="13" t="s">
        <v>79</v>
      </c>
      <c r="G19" s="8" t="s">
        <v>101</v>
      </c>
      <c r="H19" t="s">
        <v>96</v>
      </c>
      <c r="I19">
        <v>307</v>
      </c>
      <c r="J19">
        <v>-0.6</v>
      </c>
      <c r="K19">
        <v>-0.3</v>
      </c>
      <c r="L19">
        <v>-6</v>
      </c>
      <c r="M19">
        <v>-11</v>
      </c>
      <c r="N19">
        <v>-10</v>
      </c>
      <c r="O19">
        <v>-0.05</v>
      </c>
      <c r="P19">
        <v>-9</v>
      </c>
      <c r="Q19">
        <v>-4.4000000000000004</v>
      </c>
      <c r="R19">
        <v>-1.4</v>
      </c>
      <c r="S19" s="15">
        <v>1</v>
      </c>
      <c r="T19">
        <v>3.3</v>
      </c>
      <c r="U19">
        <v>-0.5</v>
      </c>
      <c r="V19">
        <v>2.5</v>
      </c>
      <c r="W19">
        <v>0.88</v>
      </c>
      <c r="X19" t="s">
        <v>21</v>
      </c>
      <c r="Y19" t="s">
        <v>22</v>
      </c>
      <c r="Z19" t="s">
        <v>23</v>
      </c>
      <c r="AA19" t="s">
        <v>24</v>
      </c>
      <c r="AB19">
        <v>57</v>
      </c>
      <c r="AC19" s="1">
        <v>15.5</v>
      </c>
      <c r="AD19" s="10">
        <v>8000</v>
      </c>
    </row>
    <row r="20" spans="1:30">
      <c r="A20" t="s">
        <v>54</v>
      </c>
      <c r="B20" s="21">
        <v>11</v>
      </c>
      <c r="C20" t="s">
        <v>10</v>
      </c>
      <c r="D20" s="9">
        <v>8000</v>
      </c>
      <c r="E20" s="12">
        <v>45666</v>
      </c>
      <c r="F20" s="13" t="s">
        <v>78</v>
      </c>
      <c r="G20" s="11" t="s">
        <v>72</v>
      </c>
      <c r="H20" t="s">
        <v>93</v>
      </c>
      <c r="I20">
        <v>363</v>
      </c>
      <c r="J20">
        <v>-0.5</v>
      </c>
      <c r="K20">
        <v>1</v>
      </c>
      <c r="L20">
        <v>19</v>
      </c>
      <c r="M20">
        <v>33</v>
      </c>
      <c r="N20">
        <v>42</v>
      </c>
      <c r="O20">
        <v>-7.0000000000000007E-2</v>
      </c>
      <c r="P20">
        <v>46</v>
      </c>
      <c r="Q20">
        <v>2.5</v>
      </c>
      <c r="R20">
        <v>0.9</v>
      </c>
      <c r="S20" s="15">
        <v>32</v>
      </c>
      <c r="T20">
        <v>3.2</v>
      </c>
      <c r="U20">
        <v>-2.4</v>
      </c>
      <c r="V20">
        <v>1.7</v>
      </c>
      <c r="W20">
        <v>0.71</v>
      </c>
      <c r="X20" t="s">
        <v>21</v>
      </c>
      <c r="Y20" t="s">
        <v>22</v>
      </c>
      <c r="Z20" t="s">
        <v>23</v>
      </c>
      <c r="AA20" t="s">
        <v>24</v>
      </c>
      <c r="AB20">
        <v>58</v>
      </c>
      <c r="AC20" s="1">
        <v>15.1</v>
      </c>
      <c r="AD20" s="9">
        <v>8000</v>
      </c>
    </row>
    <row r="21" spans="1:30">
      <c r="A21" t="s">
        <v>55</v>
      </c>
      <c r="B21" s="21">
        <v>12</v>
      </c>
      <c r="C21" t="s">
        <v>11</v>
      </c>
      <c r="D21" s="10">
        <v>10000</v>
      </c>
      <c r="E21" s="13">
        <v>45666</v>
      </c>
      <c r="F21" s="13" t="s">
        <v>78</v>
      </c>
      <c r="G21" s="8" t="s">
        <v>72</v>
      </c>
      <c r="H21" t="s">
        <v>86</v>
      </c>
      <c r="I21">
        <v>450</v>
      </c>
      <c r="J21">
        <v>2.5</v>
      </c>
      <c r="K21">
        <v>0.6</v>
      </c>
      <c r="L21">
        <v>8</v>
      </c>
      <c r="M21">
        <v>18</v>
      </c>
      <c r="N21">
        <v>28</v>
      </c>
      <c r="O21">
        <v>0.02</v>
      </c>
      <c r="P21">
        <v>38</v>
      </c>
      <c r="Q21">
        <v>2.2000000000000002</v>
      </c>
      <c r="R21">
        <v>0.2</v>
      </c>
      <c r="S21" s="15">
        <v>36</v>
      </c>
      <c r="T21">
        <v>6.1</v>
      </c>
      <c r="U21">
        <v>-2.2000000000000002</v>
      </c>
      <c r="V21">
        <v>2.2999999999999998</v>
      </c>
      <c r="W21">
        <v>0.51</v>
      </c>
      <c r="X21" t="s">
        <v>21</v>
      </c>
      <c r="Y21" t="s">
        <v>22</v>
      </c>
      <c r="Z21" t="s">
        <v>23</v>
      </c>
      <c r="AA21" t="s">
        <v>24</v>
      </c>
      <c r="AB21">
        <v>48</v>
      </c>
      <c r="AC21" s="1">
        <v>12.5</v>
      </c>
      <c r="AD21" s="10">
        <v>10000</v>
      </c>
    </row>
    <row r="22" spans="1:30">
      <c r="A22" t="s">
        <v>56</v>
      </c>
      <c r="B22" s="21">
        <v>13</v>
      </c>
      <c r="C22" t="s">
        <v>12</v>
      </c>
      <c r="D22" s="9">
        <v>8000</v>
      </c>
      <c r="E22" s="12">
        <v>45696</v>
      </c>
      <c r="F22" s="13" t="s">
        <v>80</v>
      </c>
      <c r="G22" s="11" t="s">
        <v>73</v>
      </c>
      <c r="H22" t="s">
        <v>95</v>
      </c>
      <c r="I22">
        <v>316</v>
      </c>
      <c r="J22">
        <v>-1.1000000000000001</v>
      </c>
      <c r="K22">
        <v>-0.3</v>
      </c>
      <c r="L22">
        <v>2</v>
      </c>
      <c r="M22">
        <v>2</v>
      </c>
      <c r="N22">
        <v>-8</v>
      </c>
      <c r="O22">
        <v>-0.28000000000000003</v>
      </c>
      <c r="P22">
        <v>-1</v>
      </c>
      <c r="Q22">
        <v>-1</v>
      </c>
      <c r="R22">
        <v>-0.6</v>
      </c>
      <c r="S22" s="15">
        <v>-11</v>
      </c>
      <c r="T22">
        <v>4.5</v>
      </c>
      <c r="U22">
        <v>-0.7</v>
      </c>
      <c r="V22">
        <v>2.6</v>
      </c>
      <c r="W22">
        <v>1.39</v>
      </c>
      <c r="X22" t="s">
        <v>21</v>
      </c>
      <c r="Y22" t="s">
        <v>22</v>
      </c>
      <c r="Z22" t="s">
        <v>23</v>
      </c>
      <c r="AA22" t="s">
        <v>24</v>
      </c>
      <c r="AB22">
        <v>46</v>
      </c>
      <c r="AC22" s="1">
        <v>20.9</v>
      </c>
      <c r="AD22" s="9">
        <v>8000</v>
      </c>
    </row>
    <row r="23" spans="1:30">
      <c r="A23" t="s">
        <v>57</v>
      </c>
      <c r="B23" s="21">
        <v>14</v>
      </c>
      <c r="C23" t="s">
        <v>13</v>
      </c>
      <c r="D23" s="10">
        <v>6000</v>
      </c>
      <c r="E23" s="13">
        <v>45696</v>
      </c>
      <c r="F23" s="13" t="s">
        <v>77</v>
      </c>
      <c r="G23" s="8" t="s">
        <v>72</v>
      </c>
      <c r="H23" t="s">
        <v>98</v>
      </c>
      <c r="I23">
        <v>305</v>
      </c>
      <c r="J23">
        <v>0.9</v>
      </c>
      <c r="K23">
        <v>2.1</v>
      </c>
      <c r="L23">
        <v>7</v>
      </c>
      <c r="M23">
        <v>10</v>
      </c>
      <c r="N23">
        <v>10</v>
      </c>
      <c r="O23">
        <v>0.18</v>
      </c>
      <c r="P23">
        <v>10</v>
      </c>
      <c r="Q23">
        <v>-4</v>
      </c>
      <c r="R23">
        <v>-0.8</v>
      </c>
      <c r="S23" s="15">
        <v>18</v>
      </c>
      <c r="T23">
        <v>4.8</v>
      </c>
      <c r="U23">
        <v>3.7</v>
      </c>
      <c r="V23">
        <v>1.9</v>
      </c>
      <c r="W23">
        <v>0.74</v>
      </c>
      <c r="X23" t="s">
        <v>21</v>
      </c>
      <c r="Y23" t="s">
        <v>22</v>
      </c>
      <c r="Z23" t="s">
        <v>23</v>
      </c>
      <c r="AA23" t="s">
        <v>24</v>
      </c>
      <c r="AB23">
        <v>51</v>
      </c>
      <c r="AC23" s="1">
        <v>13.7</v>
      </c>
      <c r="AD23" s="10">
        <v>6000</v>
      </c>
    </row>
    <row r="24" spans="1:30">
      <c r="A24" t="s">
        <v>58</v>
      </c>
      <c r="B24" s="21">
        <v>15</v>
      </c>
      <c r="C24" t="s">
        <v>14</v>
      </c>
      <c r="D24" s="9">
        <v>10000</v>
      </c>
      <c r="E24" s="12">
        <v>45711</v>
      </c>
      <c r="F24" s="13" t="s">
        <v>77</v>
      </c>
      <c r="G24" s="11" t="s">
        <v>72</v>
      </c>
      <c r="H24" t="s">
        <v>85</v>
      </c>
      <c r="I24">
        <v>472</v>
      </c>
      <c r="J24">
        <v>-1.4</v>
      </c>
      <c r="K24">
        <v>2.1</v>
      </c>
      <c r="L24">
        <v>11</v>
      </c>
      <c r="M24">
        <v>28</v>
      </c>
      <c r="N24">
        <v>43</v>
      </c>
      <c r="O24">
        <v>-0.03</v>
      </c>
      <c r="P24">
        <v>51</v>
      </c>
      <c r="Q24">
        <v>5.5</v>
      </c>
      <c r="R24">
        <v>-0.3</v>
      </c>
      <c r="S24" s="15">
        <v>40</v>
      </c>
      <c r="T24">
        <v>5.4</v>
      </c>
      <c r="U24">
        <v>-1.6</v>
      </c>
      <c r="V24">
        <v>2.4</v>
      </c>
      <c r="W24">
        <v>1.01</v>
      </c>
      <c r="X24" t="s">
        <v>21</v>
      </c>
      <c r="Y24" t="s">
        <v>22</v>
      </c>
      <c r="Z24" t="s">
        <v>23</v>
      </c>
      <c r="AA24" t="s">
        <v>24</v>
      </c>
      <c r="AB24">
        <v>32</v>
      </c>
      <c r="AC24" s="1">
        <v>23.9</v>
      </c>
      <c r="AD24" s="9">
        <v>10000</v>
      </c>
    </row>
    <row r="25" spans="1:30">
      <c r="A25" t="s">
        <v>59</v>
      </c>
      <c r="B25" s="21">
        <v>16</v>
      </c>
      <c r="C25" t="s">
        <v>15</v>
      </c>
      <c r="D25" s="10">
        <v>10000</v>
      </c>
      <c r="E25" s="13">
        <v>45696</v>
      </c>
      <c r="F25" s="13" t="s">
        <v>77</v>
      </c>
      <c r="G25" s="8" t="s">
        <v>72</v>
      </c>
      <c r="H25" t="s">
        <v>88</v>
      </c>
      <c r="I25">
        <v>414</v>
      </c>
      <c r="J25">
        <v>-2.4</v>
      </c>
      <c r="K25">
        <v>3.3</v>
      </c>
      <c r="L25">
        <v>15</v>
      </c>
      <c r="M25">
        <v>30</v>
      </c>
      <c r="N25">
        <v>40</v>
      </c>
      <c r="O25">
        <v>-0.16</v>
      </c>
      <c r="P25">
        <v>51</v>
      </c>
      <c r="Q25">
        <v>-0.7</v>
      </c>
      <c r="R25">
        <v>-1</v>
      </c>
      <c r="S25" s="15">
        <v>35</v>
      </c>
      <c r="T25">
        <v>9.1</v>
      </c>
      <c r="U25">
        <v>-2.7</v>
      </c>
      <c r="V25">
        <v>2.2999999999999998</v>
      </c>
      <c r="W25">
        <v>0.71</v>
      </c>
      <c r="X25" t="s">
        <v>21</v>
      </c>
      <c r="Y25" t="s">
        <v>22</v>
      </c>
      <c r="Z25" t="s">
        <v>23</v>
      </c>
      <c r="AA25" t="s">
        <v>24</v>
      </c>
      <c r="AB25">
        <v>50</v>
      </c>
      <c r="AC25" s="1">
        <v>16.2</v>
      </c>
      <c r="AD25" s="10">
        <v>10000</v>
      </c>
    </row>
    <row r="26" spans="1:30">
      <c r="A26" t="s">
        <v>60</v>
      </c>
      <c r="B26" s="21">
        <v>17</v>
      </c>
      <c r="C26" t="s">
        <v>16</v>
      </c>
      <c r="D26" s="9">
        <v>10000</v>
      </c>
      <c r="E26" s="12">
        <v>45696</v>
      </c>
      <c r="F26" s="13" t="s">
        <v>77</v>
      </c>
      <c r="G26" s="16" t="s">
        <v>72</v>
      </c>
      <c r="H26" t="s">
        <v>87</v>
      </c>
      <c r="I26">
        <v>441</v>
      </c>
      <c r="J26">
        <v>2.1</v>
      </c>
      <c r="K26">
        <v>3.8</v>
      </c>
      <c r="L26">
        <v>12</v>
      </c>
      <c r="M26">
        <v>26</v>
      </c>
      <c r="N26">
        <v>34</v>
      </c>
      <c r="O26">
        <v>0.08</v>
      </c>
      <c r="P26">
        <v>33</v>
      </c>
      <c r="Q26">
        <v>0.7</v>
      </c>
      <c r="R26">
        <v>-0.7</v>
      </c>
      <c r="S26" s="15">
        <v>42</v>
      </c>
      <c r="T26">
        <v>9.8000000000000007</v>
      </c>
      <c r="U26">
        <v>-2.2000000000000002</v>
      </c>
      <c r="V26">
        <v>2.2000000000000002</v>
      </c>
      <c r="W26">
        <v>0.53</v>
      </c>
      <c r="X26" t="s">
        <v>21</v>
      </c>
      <c r="Y26" t="s">
        <v>22</v>
      </c>
      <c r="Z26" t="s">
        <v>23</v>
      </c>
      <c r="AA26" t="s">
        <v>24</v>
      </c>
      <c r="AB26">
        <v>45</v>
      </c>
      <c r="AC26" s="1">
        <v>17.600000000000001</v>
      </c>
      <c r="AD26" s="9">
        <v>10000</v>
      </c>
    </row>
  </sheetData>
  <mergeCells count="4">
    <mergeCell ref="A8:G8"/>
    <mergeCell ref="A1:AA6"/>
    <mergeCell ref="AB1:AD6"/>
    <mergeCell ref="I8:W8"/>
  </mergeCells>
  <conditionalFormatting sqref="A10:B11 A12:A25 B12:B26">
    <cfRule type="duplicateValues" dxfId="3" priority="2"/>
  </conditionalFormatting>
  <conditionalFormatting sqref="A27:B1048576 A1:B9">
    <cfRule type="duplicateValues" dxfId="2" priority="3"/>
  </conditionalFormatting>
  <conditionalFormatting sqref="C10:C23">
    <cfRule type="duplicateValues" dxfId="1" priority="1"/>
  </conditionalFormatting>
  <hyperlinks>
    <hyperlink ref="F12" r:id="rId1" xr:uid="{632913B6-1837-504C-8146-AACA5849CA90}"/>
    <hyperlink ref="F10" r:id="rId2" xr:uid="{D8DB83C9-CD23-3B43-B868-C2CF6C6C2152}"/>
    <hyperlink ref="F17:F26" r:id="rId3" display="MSMFS0140" xr:uid="{22843D41-2FCD-4743-B304-AF2ED480626B}"/>
    <hyperlink ref="F11" r:id="rId4" xr:uid="{9A4B5278-22B6-CE47-A5E4-F6A51BF4DC28}"/>
    <hyperlink ref="G10:G26" r:id="rId5" display="DSWFN4431" xr:uid="{A98F20A0-7E13-A949-95C1-B866BA56F442}"/>
  </hyperlinks>
  <pageMargins left="0.7" right="0.7" top="0.75" bottom="0.75" header="0.3" footer="0.3"/>
  <pageSetup paperSize="9" orientation="portrait" horizontalDpi="0" verticalDpi="0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6F6C91-F5DC-41EA-BAFF-59DDCC872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9A7DE7-2963-4B61-AEFE-60666FC4362C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3.xml><?xml version="1.0" encoding="utf-8"?>
<ds:datastoreItem xmlns:ds="http://schemas.openxmlformats.org/officeDocument/2006/customXml" ds:itemID="{1379FEB7-30FB-4E69-BD4F-F6D6625C39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McCosker</dc:creator>
  <cp:lastModifiedBy>George Lubbe</cp:lastModifiedBy>
  <cp:lastPrinted>2026-08-14T01:46:47Z</cp:lastPrinted>
  <dcterms:created xsi:type="dcterms:W3CDTF">2026-07-17T04:29:12Z</dcterms:created>
  <dcterms:modified xsi:type="dcterms:W3CDTF">2026-08-27T06:19:31Z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</Properties>
</file>